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50" activeTab="3"/>
  </bookViews>
  <sheets>
    <sheet name="Sheet1" sheetId="1" r:id="rId1"/>
    <sheet name="Sheet2" sheetId="2" r:id="rId2"/>
    <sheet name="Sheet3" sheetId="3" r:id="rId3"/>
    <sheet name="Sheet4" sheetId="4" r:id="rId4"/>
  </sheets>
  <externalReferences>
    <externalReference r:id="rId6"/>
  </externalReferences>
  <calcPr calcId="144525"/>
  <pivotCaches>
    <pivotCache cacheId="0" r:id="rId5"/>
  </pivotCaches>
</workbook>
</file>

<file path=xl/sharedStrings.xml><?xml version="1.0" encoding="utf-8"?>
<sst xmlns="http://schemas.openxmlformats.org/spreadsheetml/2006/main" count="735" uniqueCount="358">
  <si>
    <t>序号</t>
  </si>
  <si>
    <t>测评对象</t>
  </si>
  <si>
    <t>安全层面</t>
  </si>
  <si>
    <t>安全控制点</t>
  </si>
  <si>
    <t>测评项</t>
  </si>
  <si>
    <t>符合情况</t>
  </si>
  <si>
    <t>风险情况</t>
  </si>
  <si>
    <t>结果记录</t>
  </si>
  <si>
    <t>问题描述</t>
  </si>
  <si>
    <t>整改建议</t>
  </si>
  <si>
    <t>整改类型</t>
  </si>
  <si>
    <t>整改处理</t>
  </si>
  <si>
    <t>整改截图</t>
  </si>
  <si>
    <t>17</t>
  </si>
  <si>
    <t>中间件金蝶Apusic（10.11.4.175）</t>
  </si>
  <si>
    <t>安全计算环境</t>
  </si>
  <si>
    <t>身份鉴别</t>
  </si>
  <si>
    <t>a）应对登录的用户进行身份标识和鉴别，身份标识具有唯一性，身份鉴别信息具有复杂度要求并定期更换；</t>
  </si>
  <si>
    <t>部分符合</t>
  </si>
  <si>
    <t>高</t>
  </si>
  <si>
    <t>该中间件对登录的用户采用账户口令进行身份鉴别，身份标识具有唯一性，不存在空口令用户，未开启符合要求的口令复杂度（口令最小长度为8位，包含数字、字母和特殊字符其中两种或两种以上组合），未设置口令定期更换周期</t>
  </si>
  <si>
    <t>该中间件未开启符合要求的口令复杂度（口令最小长度为8位，包含数字、字母和特殊字符其中两种或两种以上组合），未设置口令定期更换周期</t>
  </si>
  <si>
    <t>建议该中间件开启符合要求的口令复杂度（口令最小长度为8位，包含数字、字母和特殊字符其中两种或两种以上组合），设置口令定期更换周期不超过90天。</t>
  </si>
  <si>
    <t>易于整改</t>
  </si>
  <si>
    <t>替换war包后，以security重新登录管控台，在“系统配置-&gt;密码策略”可进行设置，默认用户身份标识默认为三元管理，新添用户可通过“角色管理”进行设置；“密码复杂度”选择“强”；“密码有效天数”设置为相应数值，则到期进行密码更换提示</t>
  </si>
  <si>
    <t>41</t>
  </si>
  <si>
    <t>b）应具有登录失败处理功能，应配置并启用结束会话、限制非法登录次数和当登录连接超时自动退出等相关措施；</t>
  </si>
  <si>
    <t>不符合</t>
  </si>
  <si>
    <t>该中间件未配置符合要求的登录失败处理功能，未限制非法登录次数，未配置连接超时自动退出</t>
  </si>
  <si>
    <t>建议该中间件配置符合要求的登录失败处理功能，限制非法登录次数5次锁定10分钟，配置连接超时自动退出不超过30分钟。</t>
  </si>
  <si>
    <t>条件整改</t>
  </si>
  <si>
    <t>更新包后，以security重新登录管控台，在“系统配置-&gt;密码策略”可进行设置，设置“密码重试次数”和会话有效时间；密码输入错误达到设定次数后，默认会锁定用户10分钟；达到会话时间，会自动退出登录状态</t>
  </si>
  <si>
    <t>46</t>
  </si>
  <si>
    <t>c）当进行远程管理时，应采取必要措施防止鉴别信息在网络传输过程中被窃听；</t>
  </si>
  <si>
    <t>该中间件未采用加密方式进行远程管理，未防止鉴别信息在网络传输过程中被窃听</t>
  </si>
  <si>
    <t>建议该中间件采用加密方式进行远程管理，防止鉴别信息在网络传输过程中被窃听。</t>
  </si>
  <si>
    <t>支持Https进行远程访问，更新相关包后，通过修改相关参数，相关配置文件路径为"安装目录"/domains/mydomain/config/apusic.conf 将"SSLEnabled"相应参数值由"False"更改为"True" 可以开启https访问，重启中间件后，可以通过https://ip:6889/admin进行管控台访问</t>
  </si>
  <si>
    <t>60</t>
  </si>
  <si>
    <t>d）应采用口令、密码技术、生物技术等两种或两种以上组合的鉴别技术对用户进行身份鉴别，且其中一种鉴别技术至少应使用密码技术来实现。</t>
  </si>
  <si>
    <t>该中间件仅采用口令技术一种身份鉴别方式</t>
  </si>
  <si>
    <t>该中间件未采用至少一种密码技术进行身份鉴别</t>
  </si>
  <si>
    <t>建议该中间件采用两种或两种以上组合的鉴别技术实现管理用户身份鉴别，双因子鉴别方法；如：第一种鉴别采用用户名和口令，第二种鉴别采用如令牌、智能卡、动态口令、密码机、数字证书和生物信息（虹膜）或采用SM1-SM4等算法。</t>
  </si>
  <si>
    <t>金蝶中间件管控采用的是口令鉴别技术+验证码实现用户身份鉴别</t>
  </si>
  <si>
    <t>88</t>
  </si>
  <si>
    <t>访问控制</t>
  </si>
  <si>
    <t>d）应授予管理用户所需的最小权限，实现管理用户的权限分离；</t>
  </si>
  <si>
    <t>中</t>
  </si>
  <si>
    <t>该中间件未按照三权分立划分系统管理员、安全管理员和审计管理员，未实现管理用户的权限分离，未授予管理用户最小权限</t>
  </si>
  <si>
    <t>建议该中间件按照三权分立划分系统管理员、安全管理员和审计管理员，实现管理用户的权限分离，授予管理用户最小权限。</t>
  </si>
  <si>
    <t>更新包后，中间件默认sysadmin(管理员)，security(安全保密管理员)
，auditor(安全审计员）进行三元管控</t>
  </si>
  <si>
    <t>112</t>
  </si>
  <si>
    <t>g）应对重要主体和客体设置安全标记，并控制主体对有安全标记信息资源的访问。</t>
  </si>
  <si>
    <t>该中间件未设置重要信息的敏感标记，未对此类信息资源进行保护</t>
  </si>
  <si>
    <t>建议该中间件根据安全策略严格控制用户对有敏感标记重要信息资源的操作。</t>
  </si>
  <si>
    <t>暂难整改</t>
  </si>
  <si>
    <t>更新包后，以security用户登录管控台时，在角色管理界面可进行用户角色设置</t>
  </si>
  <si>
    <t>122</t>
  </si>
  <si>
    <t>安全审计</t>
  </si>
  <si>
    <t>c）应对审计记录进行保护，定期备份，避免受到未预期的删除、修改或覆盖等；</t>
  </si>
  <si>
    <t>该中间件未对审计记录进行保护，审计日志未定期导出备份，未避免受到未预期的删除、修改或覆盖等，审计记录存储时间未满足180天</t>
  </si>
  <si>
    <t>建议对中间件的审计记录进行保护，审计日志定期导出备份，审计记录时间需满足180天以上</t>
  </si>
  <si>
    <r>
      <rPr>
        <sz val="11"/>
        <color theme="1"/>
        <rFont val="等线"/>
        <charset val="134"/>
        <scheme val="minor"/>
      </rPr>
      <t>更新admin.war包后，以sysadmin重新登录管控台时，在安全模块的系统配置中，可以对日志属性进行配置，包括日志保存时间；
以auditor审计员身份登录管控台时，并在操作日志和审计日志可以查看，点击备份，可进行手动备份和自动备份，</t>
    </r>
    <r>
      <rPr>
        <sz val="11"/>
        <color rgb="FFFF0000"/>
        <rFont val="等线"/>
        <charset val="134"/>
        <scheme val="minor"/>
      </rPr>
      <t>手动备份</t>
    </r>
    <r>
      <rPr>
        <sz val="11"/>
        <color theme="1"/>
        <rFont val="等线"/>
        <charset val="134"/>
        <scheme val="minor"/>
      </rPr>
      <t xml:space="preserve">日志文件路径为：中间件安装目录\domains\mydomain\store\audit
</t>
    </r>
    <r>
      <rPr>
        <sz val="11"/>
        <color rgb="FFFF0000"/>
        <rFont val="等线"/>
        <charset val="134"/>
        <scheme val="minor"/>
      </rPr>
      <t>自动备份</t>
    </r>
    <r>
      <rPr>
        <sz val="11"/>
        <color theme="1"/>
        <rFont val="等线"/>
        <charset val="134"/>
        <scheme val="minor"/>
      </rPr>
      <t>：在自动备份设置中，可以对审计日志或操作日志进行定期备份设置</t>
    </r>
  </si>
  <si>
    <t>156</t>
  </si>
  <si>
    <t>入侵防范</t>
  </si>
  <si>
    <t>d）应提供数据有效性检验功能，保证通过人机接口输入或通过通信接口输入的内容符合系统设定要求；</t>
  </si>
  <si>
    <t>该中间件未提供数据有效性检验功能，未能保证通过人机接口输入或通过通信接口输入的内容符合系统设定要求</t>
  </si>
  <si>
    <t>建议中间件具备软件容错能力，提供对输入数据的长度、格式等进行检查和验证的功能；通过限制特定关键字的输入等防护措施防止SQL注入等攻击，若有上传文件功能，严格限制上传文件类型和上传文件名及后缀，检查文件头和文件内容，对上传文件目录的运行权限进行严格限制。</t>
  </si>
  <si>
    <t>需在操作系统层面实现，中间件无法实现</t>
  </si>
  <si>
    <t>171</t>
  </si>
  <si>
    <t>e）应能发现可能存在的已知漏洞，并在经过充分测试评估后，及时修补漏洞；</t>
  </si>
  <si>
    <t>该中间件未进行定期漏洞扫描，未能及时发现存在的已知漏洞并进行修补</t>
  </si>
  <si>
    <t>建议定期通过漏洞扫描、渗透测试等方式发现中间件存在的高风险漏洞，在经过充分测试评估后及时修补漏洞。</t>
  </si>
  <si>
    <t>针对这个风险，一般是其他第三方用漏扫工具对中间件或者中间件部署的应用系统进行漏洞扫描以及渗透测试等去发现可能存在的漏洞。针对漏扫的结果进行及时修复。所以这项需要集成商和测评人员确认下是否需要去整改。</t>
  </si>
  <si>
    <t>202</t>
  </si>
  <si>
    <t>可信验证</t>
  </si>
  <si>
    <t>a）可基于可信根对计算设备的系统引导程序、系统程序、重要配置参数和应用程序等进行可信验证，并在应用程序的关键执行环节进行动态可信验证，在检测到其可信性受到破坏后进行报警，并将验证结果形成审计记录送至安全管理中心。</t>
  </si>
  <si>
    <t>该中间件未采用可信根技术</t>
  </si>
  <si>
    <t>建议中间件采用可信根技术；启动过程基于可信根对系统引导程序、系统程序和重要配置参数进行可信验证度量；在检测到其可信性收到破坏后进行报警，并将验证结果形成审计记录送至安全管理中心。</t>
  </si>
  <si>
    <t>1、需要有数据备份中心
2、在操作系统层面设置定时文件传输，非应用服务器处理</t>
  </si>
  <si>
    <t>216</t>
  </si>
  <si>
    <t>数据完整性</t>
  </si>
  <si>
    <t>a）应采用校验技术或密码技术保证重要数据在传输过程中的完整性，包括但不限于鉴别数据、重要业务数据、重要审计数据、重要配置数据、重要视频数据和重要个人信息等；</t>
  </si>
  <si>
    <t>该中间件重要审计数据、重要配置数据、鉴别数据未采用密码技术保证重要数据在传输过程的完整性</t>
  </si>
  <si>
    <t>该中间件重要审计数据、重要配置数据、鉴别数据【不符合未采用密码技术保证重要数据在传输过程的完整性</t>
  </si>
  <si>
    <t>建议该中间件重要审计数据、重要配置数据、鉴别数据采用密码技术保证重要数据在传输过程的完整性。</t>
  </si>
  <si>
    <t>中间件使用SHA259加密算法，对进入管控的数据进行传输安全保障</t>
  </si>
  <si>
    <t>234</t>
  </si>
  <si>
    <t>b）应采用校验技术或密码技术保证重要数据在存储过程中的完整性，包括但不限于鉴别数据、重要业务数据、重要审计数据、重要配置数据、重要视频数据和重要个人信息等。</t>
  </si>
  <si>
    <t>该中间件鉴别数据、重要审计数据、重要配置数据未采用校验技术或密码技术保证重要数据在存储过程中的完整性，在完整性受到破坏时未能及时恢复</t>
  </si>
  <si>
    <t>建议该中间件采用校验技术或密码技术（如SM2、SHA1等）保证鉴别数据、重要审计数据、重要配置数据在存储过程中的完整性，并在数据完整性受到破坏时能及时恢复。</t>
  </si>
  <si>
    <t>242</t>
  </si>
  <si>
    <t>数据保密性</t>
  </si>
  <si>
    <t>a）应采用密码技术保证重要数据在传输过程中的保密性，包括但不限于鉴别数据、重要业务数据和重要个人信息等；</t>
  </si>
  <si>
    <t>该中间件鉴别数据未采用密码技术保证重要数据在传输过程的保密性，重要审计数据、重要配置数据根据《信息安全技术 网络安全等级保护测评要求》（GB/T 28448-2019），该数据的数据保密性无相关判定需求，因此该数据在该检查点不适用</t>
  </si>
  <si>
    <t>该中间件鉴别数据未采用密码技术保证重要数据在传输过程的保密性</t>
  </si>
  <si>
    <t>建议该中间件鉴别数据采用密码技术保证重要数据在传输过程的保密性。</t>
  </si>
  <si>
    <t>金蝶蝶中间件管控采用的是口令鉴别技术+验证码实现用户身份鉴别</t>
  </si>
  <si>
    <t>256</t>
  </si>
  <si>
    <t>数据备份恢复</t>
  </si>
  <si>
    <t>a）应提供重要数据的本地数据备份与恢复功能；</t>
  </si>
  <si>
    <t>该中间件重要配置数据、重要审计数据未进行定期本地手动导出备份，未存在备份结果与备份策略；数据受到破坏时未能及时恢复，未对备份数据进行恢复测试，鉴别数据根据《信息安全技术 网络安全等级保护测评要求》（GB/T 28448-2019），该数据的数据备份恢复无相关判定需求，因此该数据在该检查点不适用</t>
  </si>
  <si>
    <t>该中间件重要配置数据、重要审计数据未进行定期本地手动导出备份，未存在备份结果与备份策略；数据受到破坏时未能及时恢复，未对备份数据进行恢复测试</t>
  </si>
  <si>
    <t>建议该中间件重要配置数据、重要审计数据进行定期本地手动导出备份，备份结构与备份策略保持一致，数据受到破坏时及时修复</t>
  </si>
  <si>
    <t>更新包后，以sysadmin登录后，再“系统配置-系统备份”中可进行备份操作</t>
  </si>
  <si>
    <t>276</t>
  </si>
  <si>
    <t>b）应提供异地实时备份功能，利用通信网络将重要数据实时备份至备份场地；</t>
  </si>
  <si>
    <t>该中间件重要配置数据未提供异地实时备份功能，未通过网络实时传输至异地机房，鉴别数据、重要审计数据根据《信息安全技术 网络安全等级保护测评要求》（GB/T 28448-2019），该数据的数据备份恢复无相关判定需求，因此该数据在该检查点不适用</t>
  </si>
  <si>
    <t>该中间件重要配置数据未提供异地实时备份功能，未通过网络实时传输至异地机房</t>
  </si>
  <si>
    <t>建议该中间件重要配置数据提供异地备份功能，通过网络实时传输至异地机房。</t>
  </si>
  <si>
    <t>297</t>
  </si>
  <si>
    <t>c）应提供重要数据处理系统的热冗余，保证系统的高可用性。</t>
  </si>
  <si>
    <t>该中间件重要配置数据未提供重要数据处理系统的热冗余，未保证系统的高可用性，鉴别数据、重要审计数据根据《信息安全技术 网络安全等级保护测评要求》（GB/T 28448-2019），该数据的数据备份恢复无相关判定需求，因此该数据在该检查点不适用</t>
  </si>
  <si>
    <t>该中间件重要配置数据未提供重要数据处理系统的热冗余，未保证系统的高可用性</t>
  </si>
  <si>
    <t>建议该中间件重要配置数据提供重要数据处理系统的热冗余，保证系统的高可用性。</t>
  </si>
  <si>
    <t>等保测评项问题汇总（达梦数据库相关）</t>
  </si>
  <si>
    <t>重要程度</t>
  </si>
  <si>
    <t>整改方法</t>
  </si>
  <si>
    <t>示例图片</t>
  </si>
  <si>
    <t>A04A04001A</t>
  </si>
  <si>
    <t>金蝶中间件（68.174.39.51）</t>
  </si>
  <si>
    <t>该应用系统通过用户名/口令对登录的用户进行身份标识和鉴别，用户身份标识唯一，不存在空口令用户；要求口令长度8位以上，但未有口令复杂度校验机制，未对用户的登录口令的复杂度和更换周期作出限制</t>
  </si>
  <si>
    <r>
      <rPr>
        <sz val="11"/>
        <color theme="1"/>
        <rFont val="等线"/>
        <charset val="134"/>
        <scheme val="minor"/>
      </rPr>
      <t>该</t>
    </r>
    <r>
      <rPr>
        <sz val="11"/>
        <color rgb="FFFF0000"/>
        <rFont val="等线"/>
        <charset val="134"/>
        <scheme val="minor"/>
      </rPr>
      <t>应用系统</t>
    </r>
    <r>
      <rPr>
        <sz val="11"/>
        <color theme="1"/>
        <rFont val="等线"/>
        <charset val="134"/>
        <scheme val="minor"/>
      </rPr>
      <t>未有口令复杂度校验机制，未对用户的登录口令的复杂度和更换周期作出限制</t>
    </r>
  </si>
  <si>
    <t>建议应用系统用户标识唯一；提供口令复杂度要求模块，设置口令长度不小于8位，口令必须为字母、数字、符号中的三种组合；设置口令修改时间不大于3个月；新修改的口令不能与旧口令相同；口令加密存储；用户名和口令不能设置相同；新增用户首次登录系统时，要求强制修改分发的初始口令；在未登录状态下，用户不可访问任何页面或操作功能，审计鉴别措施不能被绕过；不能存在弱口令和空口令用户</t>
  </si>
  <si>
    <t>重要</t>
  </si>
  <si>
    <t>使用admin.war包替换原webtool.war包后，以security重新登录管控台，在“系统配置-&gt;密码策略”可进行设置，默认用户身份标识默认为三元管理，新添用户可通过“角色管理”进行设置；“密码复杂度”选择“强”；“密码有效天数”设置为相应数值，则到期进行密码更换提示；中间件用密文存储口令</t>
  </si>
  <si>
    <t>A04A04002A</t>
  </si>
  <si>
    <t>该应用系统设置操作超时退出时间为60分钟，时间设置过长；未设置登录失败处理功能</t>
  </si>
  <si>
    <r>
      <rPr>
        <sz val="11"/>
        <color theme="1"/>
        <rFont val="等线"/>
        <charset val="134"/>
        <scheme val="minor"/>
      </rPr>
      <t>该</t>
    </r>
    <r>
      <rPr>
        <sz val="11"/>
        <color rgb="FFFF0000"/>
        <rFont val="等线"/>
        <charset val="134"/>
        <scheme val="minor"/>
      </rPr>
      <t>应用系统</t>
    </r>
    <r>
      <rPr>
        <sz val="11"/>
        <color theme="1"/>
        <rFont val="等线"/>
        <charset val="134"/>
        <scheme val="minor"/>
      </rPr>
      <t>设置操作超时退出时间为60分钟，时间设置过长；未设置登录失败处理功能</t>
    </r>
  </si>
  <si>
    <t>建议应用系统提供登录失败处理功能，以正确的用户名、错误的口令连续多次登录系统，超过预定错误次数（如5次）时，系统锁定（如15分钟）该用户，由管理员解锁或过一段时间（如15分钟）后自动解锁。该应用系统设置合理的连接超时自动断开的等待时间（如10-15分钟）</t>
  </si>
  <si>
    <t>参考上条步骤，进入相同模块，在密码重试次数设置相应数值，密码错误次数超过预设值时，会自动锁定10分钟，也可通过管理员用户解锁；在“会话配置”可以设置会话有效时长，超过有效时长，自动端开连接</t>
  </si>
  <si>
    <t>A04A04003A</t>
  </si>
  <si>
    <t>c）当进行远程管理时，应采取必要措施防止鉴别信息在网络传输过程中被窃听。</t>
  </si>
  <si>
    <t>该应用系统未采用加密措施进行远程管理，未能有效防止鉴别信息在网络传输过程中被窃听</t>
  </si>
  <si>
    <r>
      <rPr>
        <sz val="11"/>
        <color theme="1"/>
        <rFont val="等线"/>
        <charset val="134"/>
        <scheme val="minor"/>
      </rPr>
      <t>该</t>
    </r>
    <r>
      <rPr>
        <sz val="11"/>
        <color rgb="FFFF0000"/>
        <rFont val="等线"/>
        <charset val="134"/>
        <scheme val="minor"/>
      </rPr>
      <t>应用系统</t>
    </r>
    <r>
      <rPr>
        <sz val="11"/>
        <color theme="1"/>
        <rFont val="等线"/>
        <charset val="134"/>
        <scheme val="minor"/>
      </rPr>
      <t>未采用加密措施进行远程管理，未能有效防止鉴别信息在网络传输过程中被窃听</t>
    </r>
  </si>
  <si>
    <t>建议应用系统采用加密措施进行远程管理，防止鉴别信息在网络传输过程中被窃听（如：HTTPS）。</t>
  </si>
  <si>
    <t>关键</t>
  </si>
  <si>
    <t>更新相关包后，通过修改相关参数，相关配置文件路径为"安装目录"/domains/mydomain/config/apusic.conf 将"SSLEnabled"相应参数值由"False"更改为"True" 可以开启https访问，访问可以通过https://ip:6889进行访问，需要重启中间件</t>
  </si>
  <si>
    <t>A04A04011A</t>
  </si>
  <si>
    <t>c）应对审计记录进行保护，定期备份，避免受到未预期的删除、修改或覆盖等。</t>
  </si>
  <si>
    <t>该应用系统日志信息满足存储180天，能查看180天的审计日志信息；但未设置定期备份日志文件，未能避免受到未预期的删除、修改或覆盖</t>
  </si>
  <si>
    <t>该应用系统未设置定期备份日志文件，未能避免受到未预期的删除、修改或覆盖</t>
  </si>
  <si>
    <t>建议应用系统不提供审计记录的删除、修改或覆盖等功能，如果具备相关功能，则限定不可删除、修改或覆盖半年之内产生的审计记录（日志信息保存180天，新上线的系统则需保存上线以来的日志信息），定期备份系统日志数据信息</t>
  </si>
  <si>
    <t>一般</t>
  </si>
  <si>
    <t>更新admin.war包后，以sysadmin重新登录管控台时，在安全模块的系统配置中，可以对日志属性进行配置，包括日志保存时间；
以auditor审计员身份登录管控台时，并在操作日志和审计日志可以查看，点击备份，可进行手动备份，备份文件路径为：中间件安装目录\domains\mydomain\store\audit</t>
  </si>
  <si>
    <t>A04A06015A</t>
  </si>
  <si>
    <t>该应用系统未有文件上传功能；未限制输入框的输入长度和输入类型</t>
  </si>
  <si>
    <r>
      <rPr>
        <sz val="11"/>
        <color theme="1"/>
        <rFont val="等线"/>
        <charset val="134"/>
        <scheme val="minor"/>
      </rPr>
      <t>该</t>
    </r>
    <r>
      <rPr>
        <sz val="11"/>
        <color rgb="FFFF0000"/>
        <rFont val="等线"/>
        <charset val="134"/>
        <scheme val="minor"/>
      </rPr>
      <t>应用系统</t>
    </r>
    <r>
      <rPr>
        <sz val="11"/>
        <color theme="1"/>
        <rFont val="等线"/>
        <charset val="134"/>
        <scheme val="minor"/>
      </rPr>
      <t>未限制输入框的输入长度和输入类型</t>
    </r>
  </si>
  <si>
    <t>建议应用系统具备软件容错能力，提供对输入数据的长度、格式等进行检查和验证的功能；通过限制特定关键字的输入等防护措施防止SQL注入等攻击，若有上传文件功能，严格限制上传文件类型和上传文件名及后缀，如无业务需求，禁止上传exe、php等格式文件，检查文件头和文件内容，对上传文件目录的运行权限进行严格限制。</t>
  </si>
  <si>
    <t>A04A16008A</t>
  </si>
  <si>
    <t>剩余信息保护</t>
  </si>
  <si>
    <t>a）应保证鉴别信息所在的存储空间被释放或重新分配前得到完全清除。</t>
  </si>
  <si>
    <t>该应用系统鉴别数据未能保证鉴别信息所在的存储空间被释放或重新分配前得到完全清除。重要业务数据、重要个人信息根据《信息安全技术  网络安全等级保护测评要求》（GB/T  28448-2019），剩余信息保护该检查点针对鉴别信息数据，重要业务数据、重要个人信息无相关判定需求，因此重要业务数据、重要个人信息在该检查点不适用。</t>
  </si>
  <si>
    <t>该应用系统鉴别数据未能保证鉴别信息所在的存储空间被释放或重新分配前得到完全清除</t>
  </si>
  <si>
    <t>建议应用系统鉴别数据采取有效措施保证用户鉴别数据所在的存储空间被分配或再分配给其他用户前得到完全清除，设置关闭浏览器管理界面后再次访问须重新登录认证。无论这些信息是存放在硬盘上还是在内存中，如系统会对存储或调用过鉴别数据的函数或变量及时写零或置空，及时清除B/S系统中的Session和Cookie信息，以及对存有鉴别数据的临时文件进行删除或内容清空等。另外应用系统不支持可使用第三方工具清除（如：data eraser）</t>
  </si>
  <si>
    <t>系统的session和cookie信息在设定有效期，超过一定时段用户session或者cookie会失效（体现在一段时间没有操作自动退出）；session有效期可通过以security登录后，在“系统配置-会话有效时间”进行设置</t>
  </si>
  <si>
    <t>通用/扩展</t>
  </si>
  <si>
    <t>安全类</t>
  </si>
  <si>
    <t>指标编码</t>
  </si>
  <si>
    <t>项目ID</t>
  </si>
  <si>
    <t>系统ID</t>
  </si>
  <si>
    <t>设备ID</t>
  </si>
  <si>
    <t>设备名</t>
  </si>
  <si>
    <t>指标项ID</t>
  </si>
  <si>
    <t>实例图片</t>
  </si>
  <si>
    <t>设备类型</t>
  </si>
  <si>
    <t>作业指导书版本号</t>
  </si>
  <si>
    <t>更换admin.war包</t>
  </si>
  <si>
    <t>安全通用要求</t>
  </si>
  <si>
    <t>a)应对登录的用户进行身份标识和鉴别，身份标识具有唯一性，身份鉴别信息具有复杂度要求并定期更换，具体要求包括：1)系统应为不同用户提供不同的用户身份标识；2)系统的用户名和口令不得相同，用户口令应为数字、字母、特殊字符混合组合；3)用户口令长度应不低于8位；4)系统应具有用户口令定期更新提示和更新确认；5)禁止明文存储口令。</t>
  </si>
  <si>
    <t>a101c04t30101</t>
  </si>
  <si>
    <t>9470af0b-bbe2-4e9c-8932-570dc9fc564c</t>
  </si>
  <si>
    <t>64378a50-78e6-494d-8709-bca4185bf8fa</t>
  </si>
  <si>
    <t>cd70b225-c751-4e0b-9e2d-999c0bf0d7c6</t>
  </si>
  <si>
    <t>zjj</t>
  </si>
  <si>
    <t>b65f2bb5-3dd1-11e9-a16b-54e1ada65cfd</t>
  </si>
  <si>
    <t>使用admin.war包替换原webtool.war包后（替换操作在表格P2部分），以security重新登录管控台，在“系统配置-&gt;密码策略”可进行设置，默认用户身份标识默认为三元管理，新添用户可通过“角色管理”进行设置；“密码复杂度”选择“强”；“密码有效天数”设置为相应数值，则到期进行密码更换提示；中间件用密文存储口令</t>
  </si>
  <si>
    <t>0c6a0975-d125-4c2b-8489-e653f383b3ab</t>
  </si>
  <si>
    <t>193c1900-28f7-4836-97f5-e868c46c255f</t>
  </si>
  <si>
    <t>1.首先下载相应的admin.war包
2.在软件安装目录将原来的webtool.war包移动到非中间件目录下的其他备份文件夹下，方便以后还原
webtool.war包所在路径：中间件所在目录/lib/webtool.war  （将此webtool.war移动到其他备份文件夹下）
3.移动webtool.war包后，此时lib目录下不存在webtool， 此时将admin.war移动到中间件所在目录/lib/下
4.之后重启中间件，然后登录http://ip:6888管控台
三元管控账户密码：（此时用户由admin变更为三元用户，密码均为1qazXSW@）
sysadmin    系统管理员
security    安全保密管理员
auditor    安全审计员
密码均为1qazXSW@</t>
  </si>
  <si>
    <t>b)应具有登录失败处理功能，应配置并启用结束会话、限制非法登录次数和当登录连接超时自动退出等相关措施，具体要求包括：1)宜限制操作系统同一账户连续登录失败次数为6-10次，具体次数应在相关安全策略中明确；2)同一账户连续登录失败超过规定次数，账户应被锁定不少于10分钟，或申请由系统管理员进行密码重置。</t>
  </si>
  <si>
    <t>a101c04t30102</t>
  </si>
  <si>
    <t>b65f2a27-3dd1-11e9-a16b-54e1ada65cfd</t>
  </si>
  <si>
    <t>更新包后，以security重新登录管控台，在“系统配置-&gt;密码策略”可进行设置，设置“密码重试次数”；密码输入错误达到设定次数后，默认会锁定用户10分钟</t>
  </si>
  <si>
    <t>c)当进行远程管理时，应采取必要措施防止鉴别信息在网络传输过程中被窃听，具体要求包括：应采用SSH、Https、VPN等安全的远程管理方式；</t>
  </si>
  <si>
    <t>a101c04t30103</t>
  </si>
  <si>
    <t>b65f2c28-3dd1-11e9-a16b-54e1ada65cfd</t>
  </si>
  <si>
    <t>若使用Https进行远程访问，更新相关包后，通过修改相关参数，相关配置文件路径为"安装目录"/domains/mydomain/config/apusic.conf 将"SSLEnabled"相应参数值由"False"更改为"True" 可以开启https访问，访问可以通过https://ip:6889进行访问</t>
  </si>
  <si>
    <t>d)应采用口令、密码技术、生物技术等两种或两种以上组合的鉴别技术对用户进行身份鉴别，且其中一种鉴别技术至少应使用密码技术来实现，具体要求包括：1）其中一种鉴别技术宜采用动态口令、数字证书、生物特征；2）应采用国家密码管理主管部门批准的密码技术。</t>
  </si>
  <si>
    <t>a101c04t30104</t>
  </si>
  <si>
    <t>b65f2a96-3dd1-11e9-a16b-54e1ada65cfd</t>
  </si>
  <si>
    <t>a)应对登录的用户分配账户和权限；</t>
  </si>
  <si>
    <t>a101c04t30201</t>
  </si>
  <si>
    <t>b65f2e83-3dd1-11e9-a16b-54e1ada65cfd</t>
  </si>
  <si>
    <t>b)应重命名或删除默认账户，修改默认账户的默认口令，具体要求包括：操作系统应禁用无法重命名或无法删除的默认账户，或阻止默认账户直接远程登录；</t>
  </si>
  <si>
    <t>a101c04t30202</t>
  </si>
  <si>
    <t>b65f2d78-3dd1-11e9-a16b-54e1ada65cfd</t>
  </si>
  <si>
    <t>更新包后，中间件默认使用三元管控，若需要修改口令，可以security重新登录管控台，在“用户管理-&gt;修改用户”进行设置，勾选修改密码，然后重设口令</t>
  </si>
  <si>
    <t>c)应及时删除或停用多余的、过期的账户，避免共享账户的存在；</t>
  </si>
  <si>
    <t>a101c04t30203</t>
  </si>
  <si>
    <t>b65f2ed9-3dd1-11e9-a16b-54e1ada65cfd</t>
  </si>
  <si>
    <t>更新包后，中间件默认使用三元管控，不会出现共享账号的问题</t>
  </si>
  <si>
    <t>d)应授予管理用户所需的最小权限，实现管理用户的权限分离；</t>
  </si>
  <si>
    <t>a101c04t30204</t>
  </si>
  <si>
    <t>b65f2dda-3dd1-11e9-a16b-54e1ada65cfd</t>
  </si>
  <si>
    <t>更新包后，中间件默认使用三元管控，实现了权限分离</t>
  </si>
  <si>
    <t>e)应由授权主体配置访问控制策略，访问控制策略规定主体对客体的访问规则；</t>
  </si>
  <si>
    <t>a101c04t30205</t>
  </si>
  <si>
    <t>b65f2f2f-3dd1-11e9-a16b-54e1ada65cfd</t>
  </si>
  <si>
    <t>更新包后，中间件默认使用三元管控</t>
  </si>
  <si>
    <t>f)访问控制的粒度应达到主体为用户级或进程级，客体为文件、数据库表级；</t>
  </si>
  <si>
    <t>a101c04t30206</t>
  </si>
  <si>
    <t>b65f2e31-3dd1-11e9-a16b-54e1ada65cfd</t>
  </si>
  <si>
    <t>更新包后，中间件默认使用三元管控，即以三用户进行访问控制</t>
  </si>
  <si>
    <t>g)应对重要主体和客体设置安全标记，并控制主体对有安全标记信息资源的访问。</t>
  </si>
  <si>
    <t>a101c04t30207</t>
  </si>
  <si>
    <t>b65f2d26-3dd1-11e9-a16b-54e1ada65cfd</t>
  </si>
  <si>
    <t>更新包后，以auditor重新登录管控台，在“操作日志”中可查看到所有用户的操作日志</t>
  </si>
  <si>
    <t>a)应启用安全审计功能，审计覆盖到每个用户，对重要的用户行为和重要安全事件进行审计；</t>
  </si>
  <si>
    <t>a101c04t30301</t>
  </si>
  <si>
    <t>b65f3021-3dd1-11e9-a16b-54e1ada65cfd</t>
  </si>
  <si>
    <t>更新包后，以auditor重新登录管控台，在“操作日志”和“审计日志”中可查看到所有用户的操作日志</t>
  </si>
  <si>
    <t>b)审计记录应包括事件的日期和时间、用户、事件类型、事件是否成功及其他与审计相关的信息；</t>
  </si>
  <si>
    <t>a101c04t30302</t>
  </si>
  <si>
    <t>b65f2f81-3dd1-11e9-a16b-54e1ada65cfd</t>
  </si>
  <si>
    <t>c)应对审计记录进行保护，定期备份，避免受到未预期的删除、修改或覆盖等；</t>
  </si>
  <si>
    <t>a101c04t30303</t>
  </si>
  <si>
    <t>b65f3077-3dd1-11e9-a16b-54e1ada65cfd</t>
  </si>
  <si>
    <t>更新包后，可以auditor重新登录管控台，在“审计日志-&gt;备份”进行审计记录备份处理</t>
  </si>
  <si>
    <t>d)应对审计进程进行保护，防止未经授权的中断。</t>
  </si>
  <si>
    <t>a101c04t30304</t>
  </si>
  <si>
    <t>b65f2fcf-3dd1-11e9-a16b-54e1ada65cfd</t>
  </si>
  <si>
    <t>不用设置,本身不可中断</t>
  </si>
  <si>
    <t>a)应遵循最小安装的原则，仅安装需要的组件和应用程序；</t>
  </si>
  <si>
    <t>a101c04t30401</t>
  </si>
  <si>
    <t>b65f30c9-3dd1-11e9-a16b-54e1ada65cfd</t>
  </si>
  <si>
    <t>中间件部署满足此需求</t>
  </si>
  <si>
    <t>b)应关闭不需要的系统服务、默认共享和高危端口；</t>
  </si>
  <si>
    <t>a101c04t30402</t>
  </si>
  <si>
    <t>b65f31cc-3dd1-11e9-a16b-54e1ada65cfd</t>
  </si>
  <si>
    <t>启用中间件访问管控台默认需要开放6888端口，https访问需要开放6889端口，也可以自行进行端口修改，其他端口不会自动启用</t>
  </si>
  <si>
    <t>c)应通过设定终端接入方式或网络地址范围对通过网络进行管理的管理终端进行限制；</t>
  </si>
  <si>
    <t>a101c04t30403</t>
  </si>
  <si>
    <t>b65f311b-3dd1-11e9-a16b-54e1ada65cfd</t>
  </si>
  <si>
    <t>可通过中间层安装目录下的domains/mydomain/config/vm.options下修改或添加相关参数值，参数行为:"com.apusic.admin.allowHosts=*";若无此参数行，则可进行新添，“*”号表示所有网段访问管控台，将“*”号更换写成特定的ip地址时，如有多个ip则用“,”号间隔,设置一定的访问策略，即可在特殊ip地址访问管控台进行管理</t>
  </si>
  <si>
    <t>d)应提供数据有效性检验功能，保证通过人机接口输入或通过通信接口输入的内容符合系统设定要求；</t>
  </si>
  <si>
    <t>a101c04t30404</t>
  </si>
  <si>
    <t>b65f321e-3dd1-11e9-a16b-54e1ada65cfd</t>
  </si>
  <si>
    <t>e)应能发现可能存在的已知漏洞，并在经过充分测试评估后，及时修补漏洞；</t>
  </si>
  <si>
    <t>a101c04t30405</t>
  </si>
  <si>
    <t>b65f317a-3dd1-11e9-a16b-54e1ada65cfd</t>
  </si>
  <si>
    <t>f)应能够检测到对重要节点进行入侵的行为，并在发生严重入侵事件时提供报警。</t>
  </si>
  <si>
    <t>a101c04t30406</t>
  </si>
  <si>
    <t>b65f3274-3dd1-11e9-a16b-54e1ada65cfd</t>
  </si>
  <si>
    <t>恶意代码防范</t>
  </si>
  <si>
    <t>应采用免受恶意代码攻击的技术措施或主动免疫可信验证机制及时识别入侵和病毒行为，并将其有效阻断。</t>
  </si>
  <si>
    <t>a101c04t30501</t>
  </si>
  <si>
    <t>b65f32ca-3dd1-11e9-a16b-54e1ada65cfd</t>
  </si>
  <si>
    <t>可基于可信根对计算设备的系统引导程序、系统程序、重要配置参数和应用程序等进行可信验证，并在应用程序的关键执行环节进行动态可信验证，在检测到其可信性受到破坏后进行报警，并将验证结果形成审计记录送至安全管理中心。</t>
  </si>
  <si>
    <t>a101c04t30601</t>
  </si>
  <si>
    <t>b65f331c-3dd1-11e9-a16b-54e1ada65cfd</t>
  </si>
  <si>
    <t>a)应采用校验技术或经国家密码管理主管部门认证核准的密码技术保证重要数据在传输过程中的完整性，包括但不限于鉴别数据、重要业务数据、重要审计数据、重要配置数据、重要视频数据和重要个人信息等；</t>
  </si>
  <si>
    <t>a101c04t30701</t>
  </si>
  <si>
    <t>b65f33dd-3dd1-11e9-a16b-54e1ada65cfd</t>
  </si>
  <si>
    <t>b)应采用校验技术或经国家密码管理主管部门认证核准的密码技术保证重要数据在存储过程中的完整性，包括但不限于鉴别数据、重要业务数据、重要审计数据、重要配置数据、重要视频数据和重要个人信息等。</t>
  </si>
  <si>
    <t>a101c04t30702</t>
  </si>
  <si>
    <t>b65f3383-3dd1-11e9-a16b-54e1ada65cfd</t>
  </si>
  <si>
    <t>a)应采用校验技术或密码技术保证重要数据在传输过程中的完整性，包括但不限于鉴别数据、重要业务数据、重要审计数据、重要配置数据、重要视频数据和重要个人信息等；</t>
  </si>
  <si>
    <t>a101c04t30801</t>
  </si>
  <si>
    <t>b65f3489-3dd1-11e9-a16b-54e1ada65cfd</t>
  </si>
  <si>
    <t>b)应采用密码技术保证重要数据在存储过程中的保密性，包括但不限于鉴别数据、重要业务数据和重要个人信息等。</t>
  </si>
  <si>
    <t>a101c04t30802</t>
  </si>
  <si>
    <t>b65f3437-3dd1-11e9-a16b-54e1ada65cfd</t>
  </si>
  <si>
    <t>a)应提供重要数据的本地数据备份与恢复功能；</t>
  </si>
  <si>
    <t>a101c04t30901</t>
  </si>
  <si>
    <t>b65f34df-3dd1-11e9-a16b-54e1ada65cfd</t>
  </si>
  <si>
    <t>b)应提供异地实时备份功能，利用通信网络将重要数据实时备份至备份场地；</t>
  </si>
  <si>
    <t>a101c04t30902</t>
  </si>
  <si>
    <t>b65f3588-3dd1-11e9-a16b-54e1ada65cfd</t>
  </si>
  <si>
    <t>c)应提供重要数据处理系统的热冗余，保证系统的高可用性。</t>
  </si>
  <si>
    <t>a101c04t30903</t>
  </si>
  <si>
    <t>b65f352d-3dd1-11e9-a16b-54e1ada65cfd</t>
  </si>
  <si>
    <t>a)应保证鉴别信息所在的存储空间被释放或重新分配前得到完全清除；</t>
  </si>
  <si>
    <t>a101c04t31001</t>
  </si>
  <si>
    <t>b65f3630-3dd1-11e9-a16b-54e1ada65cfd</t>
  </si>
  <si>
    <t>b)应保证存有敏感数据的存储空间被释放或重新分配前得到完全清除。</t>
  </si>
  <si>
    <t>a101c04t31002</t>
  </si>
  <si>
    <t>b65f35e2-3dd1-11e9-a16b-54e1ada65cfd</t>
  </si>
  <si>
    <t>个人信息保护</t>
  </si>
  <si>
    <t>a)应仅采集和保存业务必需的用户个人信息；</t>
  </si>
  <si>
    <t>a101c04t31101</t>
  </si>
  <si>
    <t>b65f36d8-3dd1-11e9-a16b-54e1ada65cfd</t>
  </si>
  <si>
    <t>更新包后，中间件以三元进行管控，仅有必要的三个用户数据，无其他无关用户</t>
  </si>
  <si>
    <t>b)应禁止未授权访问和非法使用用户个人信息。</t>
  </si>
  <si>
    <t>a101c04t31102</t>
  </si>
  <si>
    <t>b65f3682-3dd1-11e9-a16b-54e1ada65cfd</t>
  </si>
  <si>
    <t>更新包后，中间件只能通过三元用户进行登录，新增用户必须赋予相应权限</t>
  </si>
  <si>
    <t>现场记录</t>
  </si>
  <si>
    <t>风险等级</t>
  </si>
  <si>
    <t>整改反馈</t>
  </si>
  <si>
    <t>如何使用admin.war包进行更新
1.首先下载相应的admin.war包
2.在软件安装目录将原来的webtool.war包移动到备份文件夹下，方便以后还原
webtool.war包所在路径：中间件所在目录/lib/webtool.war  （将此webtool.war移动到其他备份文件夹下）
3.此时将admin.war移动到中间件所在目录/lib/
4.之后重启中间件，然后登录http://ip:6888/admin管控台
三元管控账户密码：（此时用户由admin变更为三元用户，密码均为1qazXSW@）
sysadmin    系统管理员
security    安全保密管理员
auditor    安全审计员
密码均为1qazXSW@</t>
  </si>
  <si>
    <t xml:space="preserve">a) 应对登录的用户进行身份标识和鉴别，身份标识具有唯一性，身份鉴别信息具有复杂度要求并定期更换； </t>
  </si>
  <si>
    <t>1、金蝶中间件未配置密码有效期要求。</t>
  </si>
  <si>
    <t>1、建议中间件配置密码有效期功能，定期更改密码。</t>
  </si>
  <si>
    <t>中风险</t>
  </si>
  <si>
    <t>使用admin.war包替换原webtool.war包后，以security登录管控台，在“系统配置-&gt;密码策略”可进行设置</t>
  </si>
  <si>
    <t xml:space="preserve">b) 应具有登录失败处理功能，应配置并启用结束会话、限制非法登录次数和当登录连接超时自动退出等相关措施； </t>
  </si>
  <si>
    <t>1、金蝶中间件使用web管理控制台进行管理，未配置登录失败处理策略。
2、金蝶中间件控制台未配置合规的会话退出策略。</t>
  </si>
  <si>
    <t>1、中间件管理台应配置登录失败处理策略，如登录失败5次，锁定10分钟。
2、宿、中间件管理台应配置合理的会话超时退出策略，如15分钟自动退出。</t>
  </si>
  <si>
    <t>1.密码输入错误达到设定次数后，会默认锁定用户10分钟
2.使用admin.war包替换原webtool.war包后，security用户登录管控台，在“系统配置-&gt;会话配置”可进行设置</t>
  </si>
  <si>
    <t xml:space="preserve">c) 当进行远程管理时，应采取必要措施防止鉴别信息在网络传输过程中被窃听； </t>
  </si>
  <si>
    <t>1、金蝶中间件web管理控制台启用方式为非加密的http协议。</t>
  </si>
  <si>
    <t>1、中间件进行远程访问应采用HTTPS方式管理。
用不易被窃听的管理方式统一管理。
2、或中间件禁用web管理控制台登录管理。</t>
  </si>
  <si>
    <t>高风险</t>
  </si>
  <si>
    <t xml:space="preserve">b) 应重命名或删除默认账户，修改默认账户的默认口令； </t>
  </si>
  <si>
    <t>1、中间件使用admin默认账号。</t>
  </si>
  <si>
    <t>1、建议修改默认的admin默认用户名。</t>
  </si>
  <si>
    <t>更新admin.war包后，重新登录管控台时，会有原admin用户变更为三元管控（三个用户密码均为1qazXSW@），此时管理员名由admin更改为sysadmin</t>
  </si>
  <si>
    <t xml:space="preserve">c) 应及时删除或停用多余的、过期的账户，避免共享账户的存在； </t>
  </si>
  <si>
    <t>1、中间件管理员用户与账户之间未能一一对应，只有一个账户，存在账户共用情况。</t>
  </si>
  <si>
    <t>1、每个管理用户实名建立账户，不存在共享账户。
2、如无必要，建议中间件禁用web管理控制台登录管理。</t>
  </si>
  <si>
    <t>1.更新相关包后，会变更为三元管控
2.在管控台配置完相关设置后，可参考第12个问题的处理方案处理，当vm.option不设置com.apusic.xxxx.allowHosts此参数时，默认只允许本机登录访问</t>
  </si>
  <si>
    <t xml:space="preserve">d) 应授予管理用户所需的最小权限，实现管理用户的权限分离； </t>
  </si>
  <si>
    <t>1、中间件未根据安全策略要求对特权用户进行分离。</t>
  </si>
  <si>
    <t xml:space="preserve">1、中间件根据安全策略要求对特权用户进行分离。如设置：管理员、操作员、审计员等角色账户。
</t>
  </si>
  <si>
    <t>低风险</t>
  </si>
  <si>
    <t>更新admin.war包后，以sysadmin重新登录管控台时，会有原admin用户变更为三元管控，实现管理员sysadmin，审计员auditor，安全保密管理员security等用户分级管控，初始密码均为1qazXSW@</t>
  </si>
  <si>
    <t xml:space="preserve">a) 应启用安全审计功能，审计覆盖到每个用户，对重要的用户行为和重要安全事件进行审计； </t>
  </si>
  <si>
    <t>1、金蝶中间件未开启日志审计功能，无法对重要的用户行为和重要安全事件进行审计。</t>
  </si>
  <si>
    <t>1、建议中间件开启审计功能，配置中间件的日志审计策略，确保审计覆盖所有用户操作审计和记录。</t>
  </si>
  <si>
    <t>更新admin.war包后，会自动开启，以auditor审计员身份登录管控台时，并在操作日志和审计日志可以查看</t>
  </si>
  <si>
    <t xml:space="preserve">b) 审计记录应包括事件的日期和时间、用户、事件类型、事件是否成功及其他与审计相关的信息； </t>
  </si>
  <si>
    <t>1、金蝶中间件未开启日志审计功能，日志记录未包含事件的日期、时间、类型和结果等。</t>
  </si>
  <si>
    <t>1、建议中间件开启审计功能，确保审计记录至少包括：事件的日期、时间、类型、结果等。</t>
  </si>
  <si>
    <t>更新admin.war包后，会自动开启，以auditor审计员身份登录管控台时，并在操作日志和审计日志可以查看，有详细数据</t>
  </si>
  <si>
    <t xml:space="preserve">c) 应对审计记录进行保护，定期备份，避免受到未预期的删除、修改或覆盖等； </t>
  </si>
  <si>
    <t>1、中间件未部署审计系统实时对日志进行统一收集存储。
2、未对中间件审计记录进行定期存档备份。
3、当前日志保存小于6个月。</t>
  </si>
  <si>
    <t>1、建议部署统一日志服务器对系统日志进行统一存储管理。
2、对中间件审计记录进行定期存档备份，且定期检查其备份策略有效性。
3、确保中间件日志保存6个月以上。</t>
  </si>
  <si>
    <t>更新admin.war包后，security用户登录管控台，在“系统配置-&gt;日志配置”可进行设置</t>
  </si>
  <si>
    <t xml:space="preserve">c) 应通过设定终端接入方式或网络地址范围对通过网络进行管理的管理终端进行限制； </t>
  </si>
  <si>
    <t>1、中间件未对远程管理地址进行限制。</t>
  </si>
  <si>
    <t>1、建议中间件对远程地址进行限制，只允许特定地址进行管理。</t>
  </si>
  <si>
    <t xml:space="preserve">可通过中间层安装目录下的domains/mydomain/config/vm.options下修改相关参数值，若无此参数行，则可进行新添，“*”号表示所有网段访问管控台，将“*”号更换写成特定的ip地址时，如有多个ip则用“,”号间隔,设置一定的访问策略，即可在特殊ip地址访问管控台进行管理
</t>
  </si>
  <si>
    <t xml:space="preserve">a) 应提供重要数据的本地数据备份与恢复功能； </t>
  </si>
  <si>
    <t>1、金蝶中间件未配置备份策略，对日志文件、配置文件等数据定期进行本地备份。
2、中间件未开展恢复演练，未提供恢复测试记录。</t>
  </si>
  <si>
    <t>1、单位建立合理的重要数据备份策略，其中重要数据至少（不限于）包括： 配置文件和日志文件 。
2、系统定期完全依照备份策略，采用正确的配置进行本地备份。
3、至少6个月内组织一次恢复演练，测试是否能进行正常的数据恢复，并保留测试记录。</t>
  </si>
  <si>
    <t>更新相关包后，以sysadmin用户登录后，在系统配置中的系统备份可以对数据进行备份或还原</t>
  </si>
  <si>
    <t xml:space="preserve">b) 应提供异地实时备份功能，利用通信网络将重要数据实时备份至备份场地； </t>
  </si>
  <si>
    <t>1、系统未能提供异地数据备份功能。</t>
  </si>
  <si>
    <t>1、建议设置异地灾备机房，并利用通信网络将重要数据实时备份至备份场地。</t>
  </si>
  <si>
    <t>操作系统厂商或运维方面实现</t>
  </si>
  <si>
    <t>[关键]d)应采用口令、密码技术、生物技术等两种或两种以上组合的鉴别技术对用户进行身份鉴别，且其中一种鉴别技术至少应使用密码技术来实现。</t>
  </si>
  <si>
    <t>经核查，中间件控制台仅采用账号+口令+静态验证码进行身份鉴别，只有一种鉴别技术使用密码技术。</t>
  </si>
  <si>
    <t>建议采用两种或两种以上组合的鉴别技术对用户进行身份鉴别，并且其中一种鉴别技术为密码技术，如：数字证书、动态口令等。</t>
  </si>
  <si>
    <t xml:space="preserve">中间件只采用了账号+口令+动态验证码的方式，没有其他验证技术，如果强制要求采用多种，这种通过限制管控台的方法
更新相关包后，通过修改相关参数，相关配置文件路径为"安装目录"/domains/mydomain/config/vm.options 将com.apusic.admin.allowHosts=*中的*修改为本机真实ip，实现只允许本机访问管控台
</t>
  </si>
  <si>
    <t>[一般]c)应对审计记录进行保护，定期备份，避免受到未预期的删除、修改或覆盖等；</t>
  </si>
  <si>
    <t>经核查，中间件控制台仅管理员有权限管理审计记录，审计记录保存时间大于6个月，未定期对审计记录进行备份。</t>
  </si>
  <si>
    <t>未定期对审计记录进行备份。</t>
  </si>
  <si>
    <t>更新admin.war包后，以auditor重新登录管控台后，在自动备份设置中，可以对审计日志或操作日志进行定期备份设置</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</si>
</sst>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s>
  <fonts count="29">
    <font>
      <sz val="11"/>
      <color theme="1"/>
      <name val="等线"/>
      <charset val="134"/>
      <scheme val="minor"/>
    </font>
    <font>
      <sz val="10"/>
      <color theme="1"/>
      <name val="宋体"/>
      <charset val="134"/>
    </font>
    <font>
      <b/>
      <sz val="10"/>
      <color theme="0"/>
      <name val="宋体"/>
      <charset val="134"/>
    </font>
    <font>
      <b/>
      <sz val="12"/>
      <color theme="1"/>
      <name val="仿宋_GB2312"/>
      <charset val="134"/>
    </font>
    <font>
      <sz val="11"/>
      <color theme="1"/>
      <name val="仿宋_GB2312"/>
      <charset val="134"/>
    </font>
    <font>
      <sz val="11"/>
      <color theme="1"/>
      <name val="等线"/>
      <charset val="134"/>
      <scheme val="minor"/>
    </font>
    <font>
      <b/>
      <sz val="28"/>
      <color theme="0"/>
      <name val="等线"/>
      <charset val="134"/>
      <scheme val="minor"/>
    </font>
    <font>
      <b/>
      <sz val="8"/>
      <color rgb="FF000000"/>
      <name val="宋体"/>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1"/>
      <color rgb="FFFF0000"/>
      <name val="等线"/>
      <charset val="134"/>
      <scheme val="minor"/>
    </font>
    <font>
      <sz val="11"/>
      <color rgb="FFFF0000"/>
      <name val="等线"/>
      <charset val="134"/>
      <scheme val="minor"/>
    </font>
  </fonts>
  <fills count="40">
    <fill>
      <patternFill patternType="none"/>
    </fill>
    <fill>
      <patternFill patternType="gray125"/>
    </fill>
    <fill>
      <patternFill patternType="solid">
        <fgColor theme="1" tint="0.14996795556505"/>
        <bgColor indexed="64"/>
      </patternFill>
    </fill>
    <fill>
      <patternFill patternType="solid">
        <fgColor rgb="FFBFBFBF"/>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FF0000"/>
        <bgColor indexed="64"/>
      </patternFill>
    </fill>
    <fill>
      <patternFill patternType="solid">
        <fgColor rgb="FF0070C0"/>
        <bgColor indexed="64"/>
      </patternFill>
    </fill>
    <fill>
      <patternFill patternType="solid">
        <fgColor rgb="FFD9D9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2" fontId="0" fillId="0" borderId="0" applyFont="0" applyFill="0" applyBorder="0" applyAlignment="0" applyProtection="0">
      <alignment vertical="center"/>
    </xf>
    <xf numFmtId="0" fontId="8" fillId="9" borderId="0" applyNumberFormat="0" applyBorder="0" applyAlignment="0" applyProtection="0">
      <alignment vertical="center"/>
    </xf>
    <xf numFmtId="0" fontId="9" fillId="10"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11" borderId="0" applyNumberFormat="0" applyBorder="0" applyAlignment="0" applyProtection="0">
      <alignment vertical="center"/>
    </xf>
    <xf numFmtId="0" fontId="10" fillId="12" borderId="0" applyNumberFormat="0" applyBorder="0" applyAlignment="0" applyProtection="0">
      <alignment vertical="center"/>
    </xf>
    <xf numFmtId="43" fontId="0" fillId="0" borderId="0" applyFont="0" applyFill="0" applyBorder="0" applyAlignment="0" applyProtection="0">
      <alignment vertical="center"/>
    </xf>
    <xf numFmtId="0" fontId="11" fillId="13"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4" borderId="16" applyNumberFormat="0" applyFont="0" applyAlignment="0" applyProtection="0">
      <alignment vertical="center"/>
    </xf>
    <xf numFmtId="0" fontId="11" fillId="15"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7" applyNumberFormat="0" applyFill="0" applyAlignment="0" applyProtection="0">
      <alignment vertical="center"/>
    </xf>
    <xf numFmtId="0" fontId="19" fillId="0" borderId="17" applyNumberFormat="0" applyFill="0" applyAlignment="0" applyProtection="0">
      <alignment vertical="center"/>
    </xf>
    <xf numFmtId="0" fontId="11" fillId="16" borderId="0" applyNumberFormat="0" applyBorder="0" applyAlignment="0" applyProtection="0">
      <alignment vertical="center"/>
    </xf>
    <xf numFmtId="0" fontId="14" fillId="0" borderId="18" applyNumberFormat="0" applyFill="0" applyAlignment="0" applyProtection="0">
      <alignment vertical="center"/>
    </xf>
    <xf numFmtId="0" fontId="11" fillId="17" borderId="0" applyNumberFormat="0" applyBorder="0" applyAlignment="0" applyProtection="0">
      <alignment vertical="center"/>
    </xf>
    <xf numFmtId="0" fontId="20" fillId="18" borderId="19" applyNumberFormat="0" applyAlignment="0" applyProtection="0">
      <alignment vertical="center"/>
    </xf>
    <xf numFmtId="0" fontId="21" fillId="18" borderId="15" applyNumberFormat="0" applyAlignment="0" applyProtection="0">
      <alignment vertical="center"/>
    </xf>
    <xf numFmtId="0" fontId="22" fillId="19" borderId="20" applyNumberFormat="0" applyAlignment="0" applyProtection="0">
      <alignment vertical="center"/>
    </xf>
    <xf numFmtId="0" fontId="8" fillId="20" borderId="0" applyNumberFormat="0" applyBorder="0" applyAlignment="0" applyProtection="0">
      <alignment vertical="center"/>
    </xf>
    <xf numFmtId="0" fontId="11" fillId="21" borderId="0" applyNumberFormat="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8" fillId="24" borderId="0" applyNumberFormat="0" applyBorder="0" applyAlignment="0" applyProtection="0">
      <alignment vertical="center"/>
    </xf>
    <xf numFmtId="0" fontId="11" fillId="25"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8" fillId="32" borderId="0" applyNumberFormat="0" applyBorder="0" applyAlignment="0" applyProtection="0">
      <alignment vertical="center"/>
    </xf>
    <xf numFmtId="0" fontId="8" fillId="33" borderId="0" applyNumberFormat="0" applyBorder="0" applyAlignment="0" applyProtection="0">
      <alignment vertical="center"/>
    </xf>
    <xf numFmtId="0" fontId="11" fillId="34" borderId="0" applyNumberFormat="0" applyBorder="0" applyAlignment="0" applyProtection="0">
      <alignment vertical="center"/>
    </xf>
    <xf numFmtId="0" fontId="8" fillId="35" borderId="0" applyNumberFormat="0" applyBorder="0" applyAlignment="0" applyProtection="0">
      <alignment vertical="center"/>
    </xf>
    <xf numFmtId="0" fontId="11" fillId="36" borderId="0" applyNumberFormat="0" applyBorder="0" applyAlignment="0" applyProtection="0">
      <alignment vertical="center"/>
    </xf>
    <xf numFmtId="0" fontId="11" fillId="37" borderId="0" applyNumberFormat="0" applyBorder="0" applyAlignment="0" applyProtection="0">
      <alignment vertical="center"/>
    </xf>
    <xf numFmtId="0" fontId="8" fillId="38" borderId="0" applyNumberFormat="0" applyBorder="0" applyAlignment="0" applyProtection="0">
      <alignment vertical="center"/>
    </xf>
    <xf numFmtId="0" fontId="11" fillId="39" borderId="0" applyNumberFormat="0" applyBorder="0" applyAlignment="0" applyProtection="0">
      <alignment vertical="center"/>
    </xf>
    <xf numFmtId="0" fontId="0" fillId="0" borderId="0"/>
  </cellStyleXfs>
  <cellXfs count="47">
    <xf numFmtId="0" fontId="0" fillId="0" borderId="0" xfId="0"/>
    <xf numFmtId="0" fontId="0" fillId="0" borderId="0" xfId="0" applyFont="1" applyFill="1" applyAlignment="1">
      <alignment wrapText="1"/>
    </xf>
    <xf numFmtId="0" fontId="1" fillId="0" borderId="1" xfId="0" applyFont="1" applyFill="1" applyBorder="1" applyAlignment="1">
      <alignment horizontal="left" vertical="top" wrapText="1"/>
    </xf>
    <xf numFmtId="0" fontId="1"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0" borderId="2"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4" xfId="0" applyFont="1" applyFill="1" applyBorder="1" applyAlignment="1">
      <alignment horizontal="left" vertical="top" wrapText="1"/>
    </xf>
    <xf numFmtId="0" fontId="1" fillId="0" borderId="2" xfId="0" applyFont="1" applyFill="1" applyBorder="1" applyAlignment="1">
      <alignment vertical="center" wrapText="1"/>
    </xf>
    <xf numFmtId="0" fontId="0" fillId="0" borderId="1" xfId="0" applyFont="1" applyFill="1" applyBorder="1" applyAlignment="1">
      <alignment wrapText="1"/>
    </xf>
    <xf numFmtId="0" fontId="0" fillId="0" borderId="0" xfId="0" applyAlignment="1">
      <alignment horizontal="left"/>
    </xf>
    <xf numFmtId="0" fontId="3" fillId="3" borderId="1"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3" fillId="3" borderId="1" xfId="0" applyFont="1" applyFill="1" applyBorder="1" applyAlignment="1">
      <alignment horizontal="left" vertical="center"/>
    </xf>
    <xf numFmtId="0" fontId="4" fillId="0" borderId="1" xfId="0" applyFont="1" applyBorder="1" applyAlignment="1">
      <alignment horizontal="left" vertical="center" wrapText="1"/>
    </xf>
    <xf numFmtId="0" fontId="1" fillId="0" borderId="1" xfId="0" applyFont="1" applyFill="1" applyBorder="1" applyAlignment="1">
      <alignment horizontal="left" vertical="center" wrapText="1"/>
    </xf>
    <xf numFmtId="0" fontId="5" fillId="4" borderId="5" xfId="0" applyFont="1" applyFill="1" applyBorder="1" applyAlignment="1">
      <alignment horizontal="center" vertical="center"/>
    </xf>
    <xf numFmtId="49" fontId="5" fillId="5" borderId="1" xfId="0" applyNumberFormat="1" applyFont="1" applyFill="1" applyBorder="1" applyAlignment="1">
      <alignment horizontal="center" vertical="center"/>
    </xf>
    <xf numFmtId="0" fontId="5" fillId="0" borderId="1" xfId="49" applyFont="1" applyFill="1" applyBorder="1" applyAlignment="1">
      <alignment horizontal="center" vertical="center" wrapText="1"/>
    </xf>
    <xf numFmtId="0" fontId="5" fillId="0" borderId="1" xfId="0" applyFont="1" applyFill="1" applyBorder="1" applyAlignment="1">
      <alignment vertical="center" wrapText="1"/>
    </xf>
    <xf numFmtId="0" fontId="5" fillId="0" borderId="0" xfId="0" applyFont="1" applyFill="1" applyAlignment="1">
      <alignment vertical="top" wrapText="1"/>
    </xf>
    <xf numFmtId="0" fontId="5" fillId="0" borderId="0" xfId="0" applyFont="1" applyFill="1" applyAlignment="1">
      <alignment vertical="center"/>
    </xf>
    <xf numFmtId="0" fontId="5" fillId="6" borderId="0" xfId="0" applyFont="1" applyFill="1" applyAlignment="1">
      <alignment vertical="top" wrapText="1"/>
    </xf>
    <xf numFmtId="0" fontId="5" fillId="0" borderId="1" xfId="49" applyFont="1" applyFill="1" applyBorder="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ont="1" applyFill="1" applyAlignment="1"/>
    <xf numFmtId="49" fontId="6" fillId="7" borderId="1" xfId="49" applyNumberFormat="1" applyFont="1" applyFill="1" applyBorder="1" applyAlignment="1">
      <alignment horizontal="center" vertical="center"/>
    </xf>
    <xf numFmtId="49" fontId="7" fillId="8" borderId="1" xfId="49" applyNumberFormat="1" applyFont="1" applyFill="1" applyBorder="1" applyAlignment="1">
      <alignment horizontal="center" vertical="center" wrapText="1"/>
    </xf>
    <xf numFmtId="0" fontId="0" fillId="0" borderId="1" xfId="49" applyBorder="1" applyAlignment="1">
      <alignment horizontal="center" vertical="center" wrapText="1"/>
    </xf>
    <xf numFmtId="0" fontId="0" fillId="0" borderId="1" xfId="49"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vertical="center" wrapText="1"/>
    </xf>
    <xf numFmtId="0" fontId="0" fillId="0" borderId="1" xfId="0" applyFont="1" applyFill="1" applyBorder="1" applyAlignment="1">
      <alignment horizontal="center" vertical="center"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10 2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5" Type="http://schemas.openxmlformats.org/officeDocument/2006/relationships/image" Target="../media/image13.png"/><Relationship Id="rId4" Type="http://schemas.openxmlformats.org/officeDocument/2006/relationships/image" Target="../media/image7.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0" Type="http://schemas.openxmlformats.org/officeDocument/2006/relationships/image" Target="../media/image2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9" Type="http://schemas.openxmlformats.org/officeDocument/2006/relationships/image" Target="../media/image29.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6" Type="http://schemas.openxmlformats.org/officeDocument/2006/relationships/image" Target="../media/image36.png"/><Relationship Id="rId15" Type="http://schemas.openxmlformats.org/officeDocument/2006/relationships/image" Target="../media/image35.png"/><Relationship Id="rId14" Type="http://schemas.openxmlformats.org/officeDocument/2006/relationships/image" Target="../media/image34.png"/><Relationship Id="rId13" Type="http://schemas.openxmlformats.org/officeDocument/2006/relationships/image" Target="../media/image33.png"/><Relationship Id="rId12" Type="http://schemas.openxmlformats.org/officeDocument/2006/relationships/image" Target="../media/image32.png"/><Relationship Id="rId11" Type="http://schemas.openxmlformats.org/officeDocument/2006/relationships/image" Target="../media/image31.png"/><Relationship Id="rId10" Type="http://schemas.openxmlformats.org/officeDocument/2006/relationships/image" Target="../media/image30.png"/><Relationship Id="rId1" Type="http://schemas.openxmlformats.org/officeDocument/2006/relationships/image" Target="../media/image1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495300</xdr:colOff>
      <xdr:row>2</xdr:row>
      <xdr:rowOff>83820</xdr:rowOff>
    </xdr:from>
    <xdr:to>
      <xdr:col>12</xdr:col>
      <xdr:colOff>5340350</xdr:colOff>
      <xdr:row>2</xdr:row>
      <xdr:rowOff>1904365</xdr:rowOff>
    </xdr:to>
    <xdr:pic>
      <xdr:nvPicPr>
        <xdr:cNvPr id="2" name="图片 1"/>
        <xdr:cNvPicPr>
          <a:picLocks noChangeAspect="1"/>
        </xdr:cNvPicPr>
      </xdr:nvPicPr>
      <xdr:blipFill>
        <a:blip r:embed="rId1"/>
        <a:stretch>
          <a:fillRect/>
        </a:stretch>
      </xdr:blipFill>
      <xdr:spPr>
        <a:xfrm>
          <a:off x="15930245" y="893445"/>
          <a:ext cx="4845050" cy="1820545"/>
        </a:xfrm>
        <a:prstGeom prst="rect">
          <a:avLst/>
        </a:prstGeom>
        <a:noFill/>
        <a:ln w="9525">
          <a:noFill/>
        </a:ln>
      </xdr:spPr>
    </xdr:pic>
    <xdr:clientData/>
  </xdr:twoCellAnchor>
  <xdr:twoCellAnchor editAs="oneCell">
    <xdr:from>
      <xdr:col>12</xdr:col>
      <xdr:colOff>518795</xdr:colOff>
      <xdr:row>3</xdr:row>
      <xdr:rowOff>153670</xdr:rowOff>
    </xdr:from>
    <xdr:to>
      <xdr:col>12</xdr:col>
      <xdr:colOff>5048885</xdr:colOff>
      <xdr:row>3</xdr:row>
      <xdr:rowOff>2162810</xdr:rowOff>
    </xdr:to>
    <xdr:pic>
      <xdr:nvPicPr>
        <xdr:cNvPr id="3" name="图片 2"/>
        <xdr:cNvPicPr>
          <a:picLocks noChangeAspect="1"/>
        </xdr:cNvPicPr>
      </xdr:nvPicPr>
      <xdr:blipFill>
        <a:blip r:embed="rId2"/>
        <a:stretch>
          <a:fillRect/>
        </a:stretch>
      </xdr:blipFill>
      <xdr:spPr>
        <a:xfrm>
          <a:off x="15953740" y="3007995"/>
          <a:ext cx="4530090" cy="2009140"/>
        </a:xfrm>
        <a:prstGeom prst="rect">
          <a:avLst/>
        </a:prstGeom>
        <a:noFill/>
        <a:ln w="9525">
          <a:noFill/>
        </a:ln>
      </xdr:spPr>
    </xdr:pic>
    <xdr:clientData/>
  </xdr:twoCellAnchor>
  <xdr:twoCellAnchor editAs="oneCell">
    <xdr:from>
      <xdr:col>12</xdr:col>
      <xdr:colOff>547370</xdr:colOff>
      <xdr:row>4</xdr:row>
      <xdr:rowOff>90170</xdr:rowOff>
    </xdr:from>
    <xdr:to>
      <xdr:col>12</xdr:col>
      <xdr:colOff>5116830</xdr:colOff>
      <xdr:row>4</xdr:row>
      <xdr:rowOff>2190750</xdr:rowOff>
    </xdr:to>
    <xdr:pic>
      <xdr:nvPicPr>
        <xdr:cNvPr id="4" name="图片 3"/>
        <xdr:cNvPicPr>
          <a:picLocks noChangeAspect="1"/>
        </xdr:cNvPicPr>
      </xdr:nvPicPr>
      <xdr:blipFill>
        <a:blip r:embed="rId3"/>
        <a:stretch>
          <a:fillRect/>
        </a:stretch>
      </xdr:blipFill>
      <xdr:spPr>
        <a:xfrm>
          <a:off x="15982315" y="5268595"/>
          <a:ext cx="4569460" cy="2100580"/>
        </a:xfrm>
        <a:prstGeom prst="rect">
          <a:avLst/>
        </a:prstGeom>
        <a:noFill/>
        <a:ln w="9525">
          <a:noFill/>
        </a:ln>
      </xdr:spPr>
    </xdr:pic>
    <xdr:clientData/>
  </xdr:twoCellAnchor>
  <xdr:twoCellAnchor editAs="oneCell">
    <xdr:from>
      <xdr:col>12</xdr:col>
      <xdr:colOff>547370</xdr:colOff>
      <xdr:row>4</xdr:row>
      <xdr:rowOff>2292350</xdr:rowOff>
    </xdr:from>
    <xdr:to>
      <xdr:col>12</xdr:col>
      <xdr:colOff>5123180</xdr:colOff>
      <xdr:row>4</xdr:row>
      <xdr:rowOff>4562475</xdr:rowOff>
    </xdr:to>
    <xdr:pic>
      <xdr:nvPicPr>
        <xdr:cNvPr id="5" name="图片 4"/>
        <xdr:cNvPicPr>
          <a:picLocks noChangeAspect="1"/>
        </xdr:cNvPicPr>
      </xdr:nvPicPr>
      <xdr:blipFill>
        <a:blip r:embed="rId4"/>
        <a:stretch>
          <a:fillRect/>
        </a:stretch>
      </xdr:blipFill>
      <xdr:spPr>
        <a:xfrm>
          <a:off x="15982315" y="7470775"/>
          <a:ext cx="4575810" cy="2270125"/>
        </a:xfrm>
        <a:prstGeom prst="rect">
          <a:avLst/>
        </a:prstGeom>
        <a:noFill/>
        <a:ln w="9525">
          <a:noFill/>
        </a:ln>
      </xdr:spPr>
    </xdr:pic>
    <xdr:clientData/>
  </xdr:twoCellAnchor>
  <xdr:twoCellAnchor editAs="oneCell">
    <xdr:from>
      <xdr:col>12</xdr:col>
      <xdr:colOff>537845</xdr:colOff>
      <xdr:row>7</xdr:row>
      <xdr:rowOff>155575</xdr:rowOff>
    </xdr:from>
    <xdr:to>
      <xdr:col>12</xdr:col>
      <xdr:colOff>5363845</xdr:colOff>
      <xdr:row>7</xdr:row>
      <xdr:rowOff>2105025</xdr:rowOff>
    </xdr:to>
    <xdr:pic>
      <xdr:nvPicPr>
        <xdr:cNvPr id="6" name="图片 5"/>
        <xdr:cNvPicPr>
          <a:picLocks noChangeAspect="1"/>
        </xdr:cNvPicPr>
      </xdr:nvPicPr>
      <xdr:blipFill>
        <a:blip r:embed="rId5"/>
        <a:stretch>
          <a:fillRect/>
        </a:stretch>
      </xdr:blipFill>
      <xdr:spPr>
        <a:xfrm>
          <a:off x="15972790" y="14820900"/>
          <a:ext cx="4826000" cy="1949450"/>
        </a:xfrm>
        <a:prstGeom prst="rect">
          <a:avLst/>
        </a:prstGeom>
        <a:noFill/>
        <a:ln w="9525">
          <a:noFill/>
        </a:ln>
      </xdr:spPr>
    </xdr:pic>
    <xdr:clientData/>
  </xdr:twoCellAnchor>
  <xdr:twoCellAnchor editAs="oneCell">
    <xdr:from>
      <xdr:col>12</xdr:col>
      <xdr:colOff>547370</xdr:colOff>
      <xdr:row>8</xdr:row>
      <xdr:rowOff>150495</xdr:rowOff>
    </xdr:from>
    <xdr:to>
      <xdr:col>12</xdr:col>
      <xdr:colOff>5363845</xdr:colOff>
      <xdr:row>8</xdr:row>
      <xdr:rowOff>1868805</xdr:rowOff>
    </xdr:to>
    <xdr:pic>
      <xdr:nvPicPr>
        <xdr:cNvPr id="7" name="图片 6"/>
        <xdr:cNvPicPr>
          <a:picLocks noChangeAspect="1"/>
        </xdr:cNvPicPr>
      </xdr:nvPicPr>
      <xdr:blipFill>
        <a:blip r:embed="rId6"/>
        <a:stretch>
          <a:fillRect/>
        </a:stretch>
      </xdr:blipFill>
      <xdr:spPr>
        <a:xfrm>
          <a:off x="15982315" y="17139920"/>
          <a:ext cx="4816475" cy="1718310"/>
        </a:xfrm>
        <a:prstGeom prst="rect">
          <a:avLst/>
        </a:prstGeom>
        <a:noFill/>
        <a:ln w="9525">
          <a:noFill/>
        </a:ln>
      </xdr:spPr>
    </xdr:pic>
    <xdr:clientData/>
  </xdr:twoCellAnchor>
  <xdr:twoCellAnchor editAs="oneCell">
    <xdr:from>
      <xdr:col>12</xdr:col>
      <xdr:colOff>71755</xdr:colOff>
      <xdr:row>8</xdr:row>
      <xdr:rowOff>2557145</xdr:rowOff>
    </xdr:from>
    <xdr:to>
      <xdr:col>12</xdr:col>
      <xdr:colOff>3094990</xdr:colOff>
      <xdr:row>8</xdr:row>
      <xdr:rowOff>4523105</xdr:rowOff>
    </xdr:to>
    <xdr:pic>
      <xdr:nvPicPr>
        <xdr:cNvPr id="8" name="图片 7"/>
        <xdr:cNvPicPr>
          <a:picLocks noChangeAspect="1"/>
        </xdr:cNvPicPr>
      </xdr:nvPicPr>
      <xdr:blipFill>
        <a:blip r:embed="rId7"/>
        <a:stretch>
          <a:fillRect/>
        </a:stretch>
      </xdr:blipFill>
      <xdr:spPr>
        <a:xfrm>
          <a:off x="15506700" y="19546570"/>
          <a:ext cx="3023235" cy="1965960"/>
        </a:xfrm>
        <a:prstGeom prst="rect">
          <a:avLst/>
        </a:prstGeom>
      </xdr:spPr>
    </xdr:pic>
    <xdr:clientData/>
  </xdr:twoCellAnchor>
  <xdr:twoCellAnchor editAs="oneCell">
    <xdr:from>
      <xdr:col>12</xdr:col>
      <xdr:colOff>3242945</xdr:colOff>
      <xdr:row>8</xdr:row>
      <xdr:rowOff>2609215</xdr:rowOff>
    </xdr:from>
    <xdr:to>
      <xdr:col>14</xdr:col>
      <xdr:colOff>354330</xdr:colOff>
      <xdr:row>8</xdr:row>
      <xdr:rowOff>4391660</xdr:rowOff>
    </xdr:to>
    <xdr:pic>
      <xdr:nvPicPr>
        <xdr:cNvPr id="11" name="图片 10"/>
        <xdr:cNvPicPr>
          <a:picLocks noChangeAspect="1"/>
        </xdr:cNvPicPr>
      </xdr:nvPicPr>
      <xdr:blipFill>
        <a:blip r:embed="rId8"/>
        <a:stretch>
          <a:fillRect/>
        </a:stretch>
      </xdr:blipFill>
      <xdr:spPr>
        <a:xfrm>
          <a:off x="18677890" y="19598640"/>
          <a:ext cx="3674110" cy="1782445"/>
        </a:xfrm>
        <a:prstGeom prst="rect">
          <a:avLst/>
        </a:prstGeom>
        <a:noFill/>
        <a:ln w="9525">
          <a:noFill/>
        </a:ln>
      </xdr:spPr>
    </xdr:pic>
    <xdr:clientData/>
  </xdr:twoCellAnchor>
  <xdr:twoCellAnchor editAs="oneCell">
    <xdr:from>
      <xdr:col>12</xdr:col>
      <xdr:colOff>394335</xdr:colOff>
      <xdr:row>15</xdr:row>
      <xdr:rowOff>449580</xdr:rowOff>
    </xdr:from>
    <xdr:to>
      <xdr:col>12</xdr:col>
      <xdr:colOff>5505450</xdr:colOff>
      <xdr:row>15</xdr:row>
      <xdr:rowOff>1819275</xdr:rowOff>
    </xdr:to>
    <xdr:pic>
      <xdr:nvPicPr>
        <xdr:cNvPr id="12" name="图片 11"/>
        <xdr:cNvPicPr>
          <a:picLocks noChangeAspect="1"/>
        </xdr:cNvPicPr>
      </xdr:nvPicPr>
      <xdr:blipFill>
        <a:blip r:embed="rId9"/>
        <a:stretch>
          <a:fillRect/>
        </a:stretch>
      </xdr:blipFill>
      <xdr:spPr>
        <a:xfrm>
          <a:off x="15829280" y="36577905"/>
          <a:ext cx="5111115" cy="136969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65942</xdr:colOff>
      <xdr:row>2</xdr:row>
      <xdr:rowOff>180975</xdr:rowOff>
    </xdr:from>
    <xdr:to>
      <xdr:col>17</xdr:col>
      <xdr:colOff>470437</xdr:colOff>
      <xdr:row>2</xdr:row>
      <xdr:rowOff>953770</xdr:rowOff>
    </xdr:to>
    <xdr:pic>
      <xdr:nvPicPr>
        <xdr:cNvPr id="2" name="图片 1"/>
        <xdr:cNvPicPr>
          <a:picLocks noChangeAspect="1"/>
        </xdr:cNvPicPr>
      </xdr:nvPicPr>
      <xdr:blipFill>
        <a:blip r:embed="rId1"/>
        <a:stretch>
          <a:fillRect/>
        </a:stretch>
      </xdr:blipFill>
      <xdr:spPr>
        <a:xfrm>
          <a:off x="9666605" y="542925"/>
          <a:ext cx="2461895" cy="772795"/>
        </a:xfrm>
        <a:prstGeom prst="rect">
          <a:avLst/>
        </a:prstGeom>
      </xdr:spPr>
    </xdr:pic>
    <xdr:clientData/>
  </xdr:twoCellAnchor>
  <xdr:twoCellAnchor editAs="oneCell">
    <xdr:from>
      <xdr:col>14</xdr:col>
      <xdr:colOff>255444</xdr:colOff>
      <xdr:row>3</xdr:row>
      <xdr:rowOff>86591</xdr:rowOff>
    </xdr:from>
    <xdr:to>
      <xdr:col>17</xdr:col>
      <xdr:colOff>198929</xdr:colOff>
      <xdr:row>3</xdr:row>
      <xdr:rowOff>908916</xdr:rowOff>
    </xdr:to>
    <xdr:pic>
      <xdr:nvPicPr>
        <xdr:cNvPr id="3" name="图片 2"/>
        <xdr:cNvPicPr>
          <a:picLocks noChangeAspect="1"/>
        </xdr:cNvPicPr>
      </xdr:nvPicPr>
      <xdr:blipFill>
        <a:blip r:embed="rId2"/>
        <a:stretch>
          <a:fillRect/>
        </a:stretch>
      </xdr:blipFill>
      <xdr:spPr>
        <a:xfrm>
          <a:off x="9856470" y="5648960"/>
          <a:ext cx="2000885" cy="822325"/>
        </a:xfrm>
        <a:prstGeom prst="rect">
          <a:avLst/>
        </a:prstGeom>
      </xdr:spPr>
    </xdr:pic>
    <xdr:clientData/>
  </xdr:twoCellAnchor>
  <xdr:twoCellAnchor editAs="oneCell">
    <xdr:from>
      <xdr:col>14</xdr:col>
      <xdr:colOff>400708</xdr:colOff>
      <xdr:row>4</xdr:row>
      <xdr:rowOff>115209</xdr:rowOff>
    </xdr:from>
    <xdr:to>
      <xdr:col>17</xdr:col>
      <xdr:colOff>208303</xdr:colOff>
      <xdr:row>4</xdr:row>
      <xdr:rowOff>962934</xdr:rowOff>
    </xdr:to>
    <xdr:pic>
      <xdr:nvPicPr>
        <xdr:cNvPr id="4" name="图片 3"/>
        <xdr:cNvPicPr>
          <a:picLocks noChangeAspect="1"/>
        </xdr:cNvPicPr>
      </xdr:nvPicPr>
      <xdr:blipFill>
        <a:blip r:embed="rId3"/>
        <a:stretch>
          <a:fillRect/>
        </a:stretch>
      </xdr:blipFill>
      <xdr:spPr>
        <a:xfrm>
          <a:off x="10001885" y="10878185"/>
          <a:ext cx="1864995" cy="847725"/>
        </a:xfrm>
        <a:prstGeom prst="rect">
          <a:avLst/>
        </a:prstGeom>
      </xdr:spPr>
    </xdr:pic>
    <xdr:clientData/>
  </xdr:twoCellAnchor>
  <xdr:twoCellAnchor editAs="oneCell">
    <xdr:from>
      <xdr:col>14</xdr:col>
      <xdr:colOff>440121</xdr:colOff>
      <xdr:row>5</xdr:row>
      <xdr:rowOff>140467</xdr:rowOff>
    </xdr:from>
    <xdr:to>
      <xdr:col>17</xdr:col>
      <xdr:colOff>129606</xdr:colOff>
      <xdr:row>5</xdr:row>
      <xdr:rowOff>1274577</xdr:rowOff>
    </xdr:to>
    <xdr:pic>
      <xdr:nvPicPr>
        <xdr:cNvPr id="5" name="图片 4"/>
        <xdr:cNvPicPr>
          <a:picLocks noChangeAspect="1"/>
        </xdr:cNvPicPr>
      </xdr:nvPicPr>
      <xdr:blipFill>
        <a:blip r:embed="rId4"/>
        <a:stretch>
          <a:fillRect/>
        </a:stretch>
      </xdr:blipFill>
      <xdr:spPr>
        <a:xfrm>
          <a:off x="10041255" y="15970885"/>
          <a:ext cx="1746885" cy="1134110"/>
        </a:xfrm>
        <a:prstGeom prst="rect">
          <a:avLst/>
        </a:prstGeom>
      </xdr:spPr>
    </xdr:pic>
    <xdr:clientData/>
  </xdr:twoCellAnchor>
  <xdr:twoCellAnchor editAs="oneCell">
    <xdr:from>
      <xdr:col>14</xdr:col>
      <xdr:colOff>282465</xdr:colOff>
      <xdr:row>5</xdr:row>
      <xdr:rowOff>180975</xdr:rowOff>
    </xdr:from>
    <xdr:to>
      <xdr:col>17</xdr:col>
      <xdr:colOff>333900</xdr:colOff>
      <xdr:row>5</xdr:row>
      <xdr:rowOff>1280795</xdr:rowOff>
    </xdr:to>
    <xdr:pic>
      <xdr:nvPicPr>
        <xdr:cNvPr id="6" name="图片 5"/>
        <xdr:cNvPicPr>
          <a:picLocks noChangeAspect="1"/>
        </xdr:cNvPicPr>
      </xdr:nvPicPr>
      <xdr:blipFill>
        <a:blip r:embed="rId5"/>
        <a:stretch>
          <a:fillRect/>
        </a:stretch>
      </xdr:blipFill>
      <xdr:spPr>
        <a:xfrm>
          <a:off x="9883140" y="16011525"/>
          <a:ext cx="2108835" cy="1099820"/>
        </a:xfrm>
        <a:prstGeom prst="rect">
          <a:avLst/>
        </a:prstGeom>
      </xdr:spPr>
    </xdr:pic>
    <xdr:clientData/>
  </xdr:twoCellAnchor>
  <xdr:twoCellAnchor editAs="oneCell">
    <xdr:from>
      <xdr:col>14</xdr:col>
      <xdr:colOff>328449</xdr:colOff>
      <xdr:row>7</xdr:row>
      <xdr:rowOff>180975</xdr:rowOff>
    </xdr:from>
    <xdr:to>
      <xdr:col>17</xdr:col>
      <xdr:colOff>271934</xdr:colOff>
      <xdr:row>7</xdr:row>
      <xdr:rowOff>1002665</xdr:rowOff>
    </xdr:to>
    <xdr:pic>
      <xdr:nvPicPr>
        <xdr:cNvPr id="7" name="图片 6"/>
        <xdr:cNvPicPr>
          <a:picLocks noChangeAspect="1"/>
        </xdr:cNvPicPr>
      </xdr:nvPicPr>
      <xdr:blipFill>
        <a:blip r:embed="rId2"/>
        <a:stretch>
          <a:fillRect/>
        </a:stretch>
      </xdr:blipFill>
      <xdr:spPr>
        <a:xfrm>
          <a:off x="9929495" y="26412825"/>
          <a:ext cx="2000885" cy="8216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238125</xdr:colOff>
      <xdr:row>1</xdr:row>
      <xdr:rowOff>1383296</xdr:rowOff>
    </xdr:from>
    <xdr:to>
      <xdr:col>12</xdr:col>
      <xdr:colOff>3267075</xdr:colOff>
      <xdr:row>1</xdr:row>
      <xdr:rowOff>2410091</xdr:rowOff>
    </xdr:to>
    <xdr:pic>
      <xdr:nvPicPr>
        <xdr:cNvPr id="2" name="图片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1363325" y="1638300"/>
          <a:ext cx="3028950" cy="1026795"/>
        </a:xfrm>
        <a:prstGeom prst="rect">
          <a:avLst/>
        </a:prstGeom>
      </xdr:spPr>
    </xdr:pic>
    <xdr:clientData/>
  </xdr:twoCellAnchor>
  <xdr:twoCellAnchor editAs="oneCell">
    <xdr:from>
      <xdr:col>12</xdr:col>
      <xdr:colOff>219075</xdr:colOff>
      <xdr:row>2</xdr:row>
      <xdr:rowOff>1543050</xdr:rowOff>
    </xdr:from>
    <xdr:to>
      <xdr:col>12</xdr:col>
      <xdr:colOff>3248025</xdr:colOff>
      <xdr:row>2</xdr:row>
      <xdr:rowOff>2569845</xdr:rowOff>
    </xdr:to>
    <xdr:pic>
      <xdr:nvPicPr>
        <xdr:cNvPr id="3" name="图片 2"/>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1344275" y="5713095"/>
          <a:ext cx="3028950" cy="1026795"/>
        </a:xfrm>
        <a:prstGeom prst="rect">
          <a:avLst/>
        </a:prstGeom>
      </xdr:spPr>
    </xdr:pic>
    <xdr:clientData/>
  </xdr:twoCellAnchor>
  <xdr:twoCellAnchor editAs="oneCell">
    <xdr:from>
      <xdr:col>12</xdr:col>
      <xdr:colOff>733424</xdr:colOff>
      <xdr:row>2</xdr:row>
      <xdr:rowOff>77812</xdr:rowOff>
    </xdr:from>
    <xdr:to>
      <xdr:col>12</xdr:col>
      <xdr:colOff>2781299</xdr:colOff>
      <xdr:row>2</xdr:row>
      <xdr:rowOff>1406867</xdr:rowOff>
    </xdr:to>
    <xdr:pic>
      <xdr:nvPicPr>
        <xdr:cNvPr id="4" name="图片 3"/>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11857990" y="4247515"/>
          <a:ext cx="2047875" cy="1329055"/>
        </a:xfrm>
        <a:prstGeom prst="rect">
          <a:avLst/>
        </a:prstGeom>
      </xdr:spPr>
    </xdr:pic>
    <xdr:clientData/>
  </xdr:twoCellAnchor>
  <xdr:twoCellAnchor editAs="oneCell">
    <xdr:from>
      <xdr:col>12</xdr:col>
      <xdr:colOff>523875</xdr:colOff>
      <xdr:row>3</xdr:row>
      <xdr:rowOff>180975</xdr:rowOff>
    </xdr:from>
    <xdr:to>
      <xdr:col>12</xdr:col>
      <xdr:colOff>3089910</xdr:colOff>
      <xdr:row>3</xdr:row>
      <xdr:rowOff>1607185</xdr:rowOff>
    </xdr:to>
    <xdr:pic>
      <xdr:nvPicPr>
        <xdr:cNvPr id="5" name="图片 4"/>
        <xdr:cNvPicPr>
          <a:picLocks noChangeAspect="1"/>
        </xdr:cNvPicPr>
      </xdr:nvPicPr>
      <xdr:blipFill>
        <a:blip r:embed="rId3"/>
        <a:stretch>
          <a:fillRect/>
        </a:stretch>
      </xdr:blipFill>
      <xdr:spPr>
        <a:xfrm>
          <a:off x="11649075" y="7246620"/>
          <a:ext cx="2566035" cy="1426210"/>
        </a:xfrm>
        <a:prstGeom prst="rect">
          <a:avLst/>
        </a:prstGeom>
      </xdr:spPr>
    </xdr:pic>
    <xdr:clientData/>
  </xdr:twoCellAnchor>
  <xdr:twoCellAnchor editAs="oneCell">
    <xdr:from>
      <xdr:col>12</xdr:col>
      <xdr:colOff>552450</xdr:colOff>
      <xdr:row>3</xdr:row>
      <xdr:rowOff>1676400</xdr:rowOff>
    </xdr:from>
    <xdr:to>
      <xdr:col>12</xdr:col>
      <xdr:colOff>2862580</xdr:colOff>
      <xdr:row>3</xdr:row>
      <xdr:rowOff>2931795</xdr:rowOff>
    </xdr:to>
    <xdr:pic>
      <xdr:nvPicPr>
        <xdr:cNvPr id="6" name="图片 5"/>
        <xdr:cNvPicPr>
          <a:picLocks noChangeAspect="1"/>
        </xdr:cNvPicPr>
      </xdr:nvPicPr>
      <xdr:blipFill>
        <a:blip r:embed="rId4"/>
        <a:stretch>
          <a:fillRect/>
        </a:stretch>
      </xdr:blipFill>
      <xdr:spPr>
        <a:xfrm>
          <a:off x="11677650" y="8742045"/>
          <a:ext cx="2310130" cy="1255395"/>
        </a:xfrm>
        <a:prstGeom prst="rect">
          <a:avLst/>
        </a:prstGeom>
      </xdr:spPr>
    </xdr:pic>
    <xdr:clientData/>
  </xdr:twoCellAnchor>
  <xdr:twoCellAnchor editAs="oneCell">
    <xdr:from>
      <xdr:col>12</xdr:col>
      <xdr:colOff>257175</xdr:colOff>
      <xdr:row>6</xdr:row>
      <xdr:rowOff>371475</xdr:rowOff>
    </xdr:from>
    <xdr:to>
      <xdr:col>12</xdr:col>
      <xdr:colOff>3347720</xdr:colOff>
      <xdr:row>6</xdr:row>
      <xdr:rowOff>1651635</xdr:rowOff>
    </xdr:to>
    <xdr:pic>
      <xdr:nvPicPr>
        <xdr:cNvPr id="7" name="图片 6"/>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a:off x="11382375" y="12066270"/>
          <a:ext cx="3090545" cy="1280160"/>
        </a:xfrm>
        <a:prstGeom prst="rect">
          <a:avLst/>
        </a:prstGeom>
      </xdr:spPr>
    </xdr:pic>
    <xdr:clientData/>
  </xdr:twoCellAnchor>
  <xdr:twoCellAnchor editAs="oneCell">
    <xdr:from>
      <xdr:col>12</xdr:col>
      <xdr:colOff>114300</xdr:colOff>
      <xdr:row>11</xdr:row>
      <xdr:rowOff>199224</xdr:rowOff>
    </xdr:from>
    <xdr:to>
      <xdr:col>12</xdr:col>
      <xdr:colOff>3448050</xdr:colOff>
      <xdr:row>11</xdr:row>
      <xdr:rowOff>1459699</xdr:rowOff>
    </xdr:to>
    <xdr:pic>
      <xdr:nvPicPr>
        <xdr:cNvPr id="8" name="图片 7"/>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11239500" y="15913735"/>
          <a:ext cx="3333750" cy="1260475"/>
        </a:xfrm>
        <a:prstGeom prst="rect">
          <a:avLst/>
        </a:prstGeom>
      </xdr:spPr>
    </xdr:pic>
    <xdr:clientData/>
  </xdr:twoCellAnchor>
  <xdr:twoCellAnchor editAs="oneCell">
    <xdr:from>
      <xdr:col>12</xdr:col>
      <xdr:colOff>142875</xdr:colOff>
      <xdr:row>12</xdr:row>
      <xdr:rowOff>180975</xdr:rowOff>
    </xdr:from>
    <xdr:to>
      <xdr:col>12</xdr:col>
      <xdr:colOff>3476625</xdr:colOff>
      <xdr:row>12</xdr:row>
      <xdr:rowOff>1440815</xdr:rowOff>
    </xdr:to>
    <xdr:pic>
      <xdr:nvPicPr>
        <xdr:cNvPr id="9" name="图片 8"/>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11268075" y="17448530"/>
          <a:ext cx="3333750" cy="1259840"/>
        </a:xfrm>
        <a:prstGeom prst="rect">
          <a:avLst/>
        </a:prstGeom>
      </xdr:spPr>
    </xdr:pic>
    <xdr:clientData/>
  </xdr:twoCellAnchor>
  <xdr:twoCellAnchor editAs="oneCell">
    <xdr:from>
      <xdr:col>12</xdr:col>
      <xdr:colOff>133350</xdr:colOff>
      <xdr:row>13</xdr:row>
      <xdr:rowOff>200025</xdr:rowOff>
    </xdr:from>
    <xdr:to>
      <xdr:col>12</xdr:col>
      <xdr:colOff>3467100</xdr:colOff>
      <xdr:row>13</xdr:row>
      <xdr:rowOff>1459865</xdr:rowOff>
    </xdr:to>
    <xdr:pic>
      <xdr:nvPicPr>
        <xdr:cNvPr id="10" name="图片 9"/>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11258550" y="19115405"/>
          <a:ext cx="3333750" cy="1259840"/>
        </a:xfrm>
        <a:prstGeom prst="rect">
          <a:avLst/>
        </a:prstGeom>
      </xdr:spPr>
    </xdr:pic>
    <xdr:clientData/>
  </xdr:twoCellAnchor>
  <xdr:twoCellAnchor editAs="oneCell">
    <xdr:from>
      <xdr:col>12</xdr:col>
      <xdr:colOff>57150</xdr:colOff>
      <xdr:row>14</xdr:row>
      <xdr:rowOff>171450</xdr:rowOff>
    </xdr:from>
    <xdr:to>
      <xdr:col>12</xdr:col>
      <xdr:colOff>3467735</xdr:colOff>
      <xdr:row>14</xdr:row>
      <xdr:rowOff>1500505</xdr:rowOff>
    </xdr:to>
    <xdr:pic>
      <xdr:nvPicPr>
        <xdr:cNvPr id="11" name="图片 10"/>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11182350" y="20925155"/>
          <a:ext cx="3410585" cy="1329055"/>
        </a:xfrm>
        <a:prstGeom prst="rect">
          <a:avLst/>
        </a:prstGeom>
      </xdr:spPr>
    </xdr:pic>
    <xdr:clientData/>
  </xdr:twoCellAnchor>
  <xdr:twoCellAnchor editAs="oneCell">
    <xdr:from>
      <xdr:col>12</xdr:col>
      <xdr:colOff>62078</xdr:colOff>
      <xdr:row>18</xdr:row>
      <xdr:rowOff>1137087</xdr:rowOff>
    </xdr:from>
    <xdr:to>
      <xdr:col>12</xdr:col>
      <xdr:colOff>3494888</xdr:colOff>
      <xdr:row>18</xdr:row>
      <xdr:rowOff>2728397</xdr:rowOff>
    </xdr:to>
    <xdr:pic>
      <xdr:nvPicPr>
        <xdr:cNvPr id="12" name="图片 11"/>
        <xdr:cNvPicPr>
          <a:picLocks noChangeAspect="1"/>
        </xdr:cNvPicPr>
      </xdr:nvPicPr>
      <xdr:blipFill>
        <a:blip r:embed="rId8"/>
        <a:stretch>
          <a:fillRect/>
        </a:stretch>
      </xdr:blipFill>
      <xdr:spPr>
        <a:xfrm>
          <a:off x="11186795" y="26188670"/>
          <a:ext cx="3432810" cy="1591310"/>
        </a:xfrm>
        <a:prstGeom prst="rect">
          <a:avLst/>
        </a:prstGeom>
      </xdr:spPr>
    </xdr:pic>
    <xdr:clientData/>
  </xdr:twoCellAnchor>
  <xdr:twoCellAnchor editAs="oneCell">
    <xdr:from>
      <xdr:col>12</xdr:col>
      <xdr:colOff>98534</xdr:colOff>
      <xdr:row>18</xdr:row>
      <xdr:rowOff>32844</xdr:rowOff>
    </xdr:from>
    <xdr:to>
      <xdr:col>15</xdr:col>
      <xdr:colOff>2334369</xdr:colOff>
      <xdr:row>18</xdr:row>
      <xdr:rowOff>862154</xdr:rowOff>
    </xdr:to>
    <xdr:pic>
      <xdr:nvPicPr>
        <xdr:cNvPr id="13" name="图片 12"/>
        <xdr:cNvPicPr>
          <a:picLocks noChangeAspect="1"/>
        </xdr:cNvPicPr>
      </xdr:nvPicPr>
      <xdr:blipFill>
        <a:blip r:embed="rId9"/>
        <a:stretch>
          <a:fillRect/>
        </a:stretch>
      </xdr:blipFill>
      <xdr:spPr>
        <a:xfrm>
          <a:off x="11223625" y="25084405"/>
          <a:ext cx="5731510" cy="829310"/>
        </a:xfrm>
        <a:prstGeom prst="rect">
          <a:avLst/>
        </a:prstGeom>
      </xdr:spPr>
    </xdr:pic>
    <xdr:clientData/>
  </xdr:twoCellAnchor>
  <xdr:twoCellAnchor editAs="oneCell">
    <xdr:from>
      <xdr:col>12</xdr:col>
      <xdr:colOff>1084580</xdr:colOff>
      <xdr:row>21</xdr:row>
      <xdr:rowOff>133985</xdr:rowOff>
    </xdr:from>
    <xdr:to>
      <xdr:col>17</xdr:col>
      <xdr:colOff>525780</xdr:colOff>
      <xdr:row>24</xdr:row>
      <xdr:rowOff>445770</xdr:rowOff>
    </xdr:to>
    <xdr:pic>
      <xdr:nvPicPr>
        <xdr:cNvPr id="14" name="图片 13"/>
        <xdr:cNvPicPr>
          <a:picLocks noChangeAspect="1"/>
        </xdr:cNvPicPr>
      </xdr:nvPicPr>
      <xdr:blipFill>
        <a:blip r:embed="rId10"/>
        <a:stretch>
          <a:fillRect/>
        </a:stretch>
      </xdr:blipFill>
      <xdr:spPr>
        <a:xfrm>
          <a:off x="12209780" y="29779595"/>
          <a:ext cx="6708775" cy="2031365"/>
        </a:xfrm>
        <a:prstGeom prst="rect">
          <a:avLst/>
        </a:prstGeom>
      </xdr:spPr>
    </xdr:pic>
    <xdr:clientData/>
  </xdr:twoCellAnchor>
  <xdr:twoCellAnchor editAs="oneCell">
    <xdr:from>
      <xdr:col>12</xdr:col>
      <xdr:colOff>183173</xdr:colOff>
      <xdr:row>31</xdr:row>
      <xdr:rowOff>21980</xdr:rowOff>
    </xdr:from>
    <xdr:to>
      <xdr:col>12</xdr:col>
      <xdr:colOff>3212123</xdr:colOff>
      <xdr:row>31</xdr:row>
      <xdr:rowOff>1048775</xdr:rowOff>
    </xdr:to>
    <xdr:pic>
      <xdr:nvPicPr>
        <xdr:cNvPr id="15" name="图片 14"/>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1308080" y="36045140"/>
          <a:ext cx="3028950" cy="1026795"/>
        </a:xfrm>
        <a:prstGeom prst="rect">
          <a:avLst/>
        </a:prstGeom>
      </xdr:spPr>
    </xdr:pic>
    <xdr:clientData/>
  </xdr:twoCellAnchor>
  <xdr:twoCellAnchor editAs="oneCell">
    <xdr:from>
      <xdr:col>12</xdr:col>
      <xdr:colOff>240323</xdr:colOff>
      <xdr:row>32</xdr:row>
      <xdr:rowOff>262304</xdr:rowOff>
    </xdr:from>
    <xdr:to>
      <xdr:col>12</xdr:col>
      <xdr:colOff>3269273</xdr:colOff>
      <xdr:row>32</xdr:row>
      <xdr:rowOff>1289099</xdr:rowOff>
    </xdr:to>
    <xdr:pic>
      <xdr:nvPicPr>
        <xdr:cNvPr id="16" name="图片 15"/>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1365230" y="37581205"/>
          <a:ext cx="3028950" cy="10267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144518</xdr:colOff>
      <xdr:row>3</xdr:row>
      <xdr:rowOff>98534</xdr:rowOff>
    </xdr:from>
    <xdr:to>
      <xdr:col>7</xdr:col>
      <xdr:colOff>441698</xdr:colOff>
      <xdr:row>3</xdr:row>
      <xdr:rowOff>1181209</xdr:rowOff>
    </xdr:to>
    <xdr:pic>
      <xdr:nvPicPr>
        <xdr:cNvPr id="2" name="图片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3573145" y="4725670"/>
          <a:ext cx="1668780" cy="1082675"/>
        </a:xfrm>
        <a:prstGeom prst="rect">
          <a:avLst/>
        </a:prstGeom>
      </xdr:spPr>
    </xdr:pic>
    <xdr:clientData/>
  </xdr:twoCellAnchor>
  <xdr:twoCellAnchor editAs="oneCell">
    <xdr:from>
      <xdr:col>5</xdr:col>
      <xdr:colOff>685800</xdr:colOff>
      <xdr:row>4</xdr:row>
      <xdr:rowOff>150758</xdr:rowOff>
    </xdr:from>
    <xdr:to>
      <xdr:col>9</xdr:col>
      <xdr:colOff>249555</xdr:colOff>
      <xdr:row>4</xdr:row>
      <xdr:rowOff>1410598</xdr:rowOff>
    </xdr:to>
    <xdr:pic>
      <xdr:nvPicPr>
        <xdr:cNvPr id="3" name="图片 2"/>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4114800" y="6787515"/>
          <a:ext cx="2306955" cy="1259840"/>
        </a:xfrm>
        <a:prstGeom prst="rect">
          <a:avLst/>
        </a:prstGeom>
      </xdr:spPr>
    </xdr:pic>
    <xdr:clientData/>
  </xdr:twoCellAnchor>
  <xdr:twoCellAnchor editAs="oneCell">
    <xdr:from>
      <xdr:col>5</xdr:col>
      <xdr:colOff>685800</xdr:colOff>
      <xdr:row>5</xdr:row>
      <xdr:rowOff>46638</xdr:rowOff>
    </xdr:from>
    <xdr:to>
      <xdr:col>9</xdr:col>
      <xdr:colOff>517525</xdr:colOff>
      <xdr:row>5</xdr:row>
      <xdr:rowOff>1440463</xdr:rowOff>
    </xdr:to>
    <xdr:pic>
      <xdr:nvPicPr>
        <xdr:cNvPr id="4" name="图片 3"/>
        <xdr:cNvPicPr>
          <a:picLocks noChangeAspect="1"/>
        </xdr:cNvPicPr>
      </xdr:nvPicPr>
      <xdr:blipFill>
        <a:blip r:embed="rId3" cstate="print">
          <a:extLst>
            <a:ext uri="{28A0092B-C50C-407E-A947-70E740481C1C}">
              <a14:useLocalDpi xmlns:a14="http://schemas.microsoft.com/office/drawing/2010/main" val="0"/>
            </a:ext>
          </a:extLst>
        </a:blip>
        <a:stretch>
          <a:fillRect/>
        </a:stretch>
      </xdr:blipFill>
      <xdr:spPr>
        <a:xfrm>
          <a:off x="4114800" y="8693150"/>
          <a:ext cx="2574925" cy="1393825"/>
        </a:xfrm>
        <a:prstGeom prst="rect">
          <a:avLst/>
        </a:prstGeom>
      </xdr:spPr>
    </xdr:pic>
    <xdr:clientData/>
  </xdr:twoCellAnchor>
  <xdr:twoCellAnchor editAs="oneCell">
    <xdr:from>
      <xdr:col>5</xdr:col>
      <xdr:colOff>152401</xdr:colOff>
      <xdr:row>8</xdr:row>
      <xdr:rowOff>190500</xdr:rowOff>
    </xdr:from>
    <xdr:to>
      <xdr:col>9</xdr:col>
      <xdr:colOff>3811</xdr:colOff>
      <xdr:row>8</xdr:row>
      <xdr:rowOff>1621155</xdr:rowOff>
    </xdr:to>
    <xdr:pic>
      <xdr:nvPicPr>
        <xdr:cNvPr id="5" name="图片 4"/>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3581400" y="14866620"/>
          <a:ext cx="2594610" cy="1430655"/>
        </a:xfrm>
        <a:prstGeom prst="rect">
          <a:avLst/>
        </a:prstGeom>
      </xdr:spPr>
    </xdr:pic>
    <xdr:clientData/>
  </xdr:twoCellAnchor>
  <xdr:twoCellAnchor editAs="oneCell">
    <xdr:from>
      <xdr:col>5</xdr:col>
      <xdr:colOff>685800</xdr:colOff>
      <xdr:row>8</xdr:row>
      <xdr:rowOff>161925</xdr:rowOff>
    </xdr:from>
    <xdr:to>
      <xdr:col>10</xdr:col>
      <xdr:colOff>159385</xdr:colOff>
      <xdr:row>8</xdr:row>
      <xdr:rowOff>1587500</xdr:rowOff>
    </xdr:to>
    <xdr:pic>
      <xdr:nvPicPr>
        <xdr:cNvPr id="6" name="图片 5"/>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a:off x="4114800" y="14838045"/>
          <a:ext cx="2902585" cy="1425575"/>
        </a:xfrm>
        <a:prstGeom prst="rect">
          <a:avLst/>
        </a:prstGeom>
      </xdr:spPr>
    </xdr:pic>
    <xdr:clientData/>
  </xdr:twoCellAnchor>
  <xdr:twoCellAnchor editAs="oneCell">
    <xdr:from>
      <xdr:col>5</xdr:col>
      <xdr:colOff>180975</xdr:colOff>
      <xdr:row>9</xdr:row>
      <xdr:rowOff>123825</xdr:rowOff>
    </xdr:from>
    <xdr:to>
      <xdr:col>9</xdr:col>
      <xdr:colOff>32385</xdr:colOff>
      <xdr:row>9</xdr:row>
      <xdr:rowOff>1554480</xdr:rowOff>
    </xdr:to>
    <xdr:pic>
      <xdr:nvPicPr>
        <xdr:cNvPr id="7" name="图片 6"/>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3609975" y="16809720"/>
          <a:ext cx="2594610" cy="1430655"/>
        </a:xfrm>
        <a:prstGeom prst="rect">
          <a:avLst/>
        </a:prstGeom>
      </xdr:spPr>
    </xdr:pic>
    <xdr:clientData/>
  </xdr:twoCellAnchor>
  <xdr:twoCellAnchor editAs="oneCell">
    <xdr:from>
      <xdr:col>5</xdr:col>
      <xdr:colOff>685800</xdr:colOff>
      <xdr:row>9</xdr:row>
      <xdr:rowOff>142875</xdr:rowOff>
    </xdr:from>
    <xdr:to>
      <xdr:col>10</xdr:col>
      <xdr:colOff>159385</xdr:colOff>
      <xdr:row>9</xdr:row>
      <xdr:rowOff>1568450</xdr:rowOff>
    </xdr:to>
    <xdr:pic>
      <xdr:nvPicPr>
        <xdr:cNvPr id="8" name="图片 7"/>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a:off x="4114800" y="16828770"/>
          <a:ext cx="2902585" cy="1425575"/>
        </a:xfrm>
        <a:prstGeom prst="rect">
          <a:avLst/>
        </a:prstGeom>
      </xdr:spPr>
    </xdr:pic>
    <xdr:clientData/>
  </xdr:twoCellAnchor>
  <xdr:twoCellAnchor editAs="oneCell">
    <xdr:from>
      <xdr:col>5</xdr:col>
      <xdr:colOff>120016</xdr:colOff>
      <xdr:row>4</xdr:row>
      <xdr:rowOff>69489</xdr:rowOff>
    </xdr:from>
    <xdr:to>
      <xdr:col>8</xdr:col>
      <xdr:colOff>624841</xdr:colOff>
      <xdr:row>4</xdr:row>
      <xdr:rowOff>1495699</xdr:rowOff>
    </xdr:to>
    <xdr:pic>
      <xdr:nvPicPr>
        <xdr:cNvPr id="9" name="图片 8"/>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3549015" y="6706235"/>
          <a:ext cx="2562225" cy="1426210"/>
        </a:xfrm>
        <a:prstGeom prst="rect">
          <a:avLst/>
        </a:prstGeom>
      </xdr:spPr>
    </xdr:pic>
    <xdr:clientData/>
  </xdr:twoCellAnchor>
  <xdr:twoCellAnchor editAs="oneCell">
    <xdr:from>
      <xdr:col>5</xdr:col>
      <xdr:colOff>514350</xdr:colOff>
      <xdr:row>12</xdr:row>
      <xdr:rowOff>0</xdr:rowOff>
    </xdr:from>
    <xdr:to>
      <xdr:col>9</xdr:col>
      <xdr:colOff>337185</xdr:colOff>
      <xdr:row>12</xdr:row>
      <xdr:rowOff>1426210</xdr:rowOff>
    </xdr:to>
    <xdr:pic>
      <xdr:nvPicPr>
        <xdr:cNvPr id="10" name="图片 9"/>
        <xdr:cNvPicPr>
          <a:picLocks noChangeAspect="1"/>
        </xdr:cNvPicPr>
      </xdr:nvPicPr>
      <xdr:blipFill>
        <a:blip r:embed="rId7"/>
        <a:stretch>
          <a:fillRect/>
        </a:stretch>
      </xdr:blipFill>
      <xdr:spPr>
        <a:xfrm>
          <a:off x="3943350" y="23477220"/>
          <a:ext cx="2566035" cy="1426210"/>
        </a:xfrm>
        <a:prstGeom prst="rect">
          <a:avLst/>
        </a:prstGeom>
      </xdr:spPr>
    </xdr:pic>
    <xdr:clientData/>
  </xdr:twoCellAnchor>
  <xdr:twoCellAnchor editAs="oneCell">
    <xdr:from>
      <xdr:col>5</xdr:col>
      <xdr:colOff>685800</xdr:colOff>
      <xdr:row>12</xdr:row>
      <xdr:rowOff>0</xdr:rowOff>
    </xdr:from>
    <xdr:to>
      <xdr:col>9</xdr:col>
      <xdr:colOff>252730</xdr:colOff>
      <xdr:row>12</xdr:row>
      <xdr:rowOff>1255395</xdr:rowOff>
    </xdr:to>
    <xdr:pic>
      <xdr:nvPicPr>
        <xdr:cNvPr id="11" name="图片 10"/>
        <xdr:cNvPicPr>
          <a:picLocks noChangeAspect="1"/>
        </xdr:cNvPicPr>
      </xdr:nvPicPr>
      <xdr:blipFill>
        <a:blip r:embed="rId8"/>
        <a:stretch>
          <a:fillRect/>
        </a:stretch>
      </xdr:blipFill>
      <xdr:spPr>
        <a:xfrm>
          <a:off x="4114800" y="23477220"/>
          <a:ext cx="2310130" cy="1255395"/>
        </a:xfrm>
        <a:prstGeom prst="rect">
          <a:avLst/>
        </a:prstGeom>
      </xdr:spPr>
    </xdr:pic>
    <xdr:clientData/>
  </xdr:twoCellAnchor>
  <xdr:twoCellAnchor editAs="oneCell">
    <xdr:from>
      <xdr:col>5</xdr:col>
      <xdr:colOff>597286</xdr:colOff>
      <xdr:row>12</xdr:row>
      <xdr:rowOff>76200</xdr:rowOff>
    </xdr:from>
    <xdr:to>
      <xdr:col>11</xdr:col>
      <xdr:colOff>270261</xdr:colOff>
      <xdr:row>12</xdr:row>
      <xdr:rowOff>1504950</xdr:rowOff>
    </xdr:to>
    <xdr:pic>
      <xdr:nvPicPr>
        <xdr:cNvPr id="12" name="图片 11"/>
        <xdr:cNvPicPr>
          <a:picLocks noChangeAspect="1"/>
        </xdr:cNvPicPr>
      </xdr:nvPicPr>
      <xdr:blipFill>
        <a:blip r:embed="rId9" cstate="print">
          <a:extLst>
            <a:ext uri="{28A0092B-C50C-407E-A947-70E740481C1C}">
              <a14:useLocalDpi xmlns:a14="http://schemas.microsoft.com/office/drawing/2010/main" val="0"/>
            </a:ext>
          </a:extLst>
        </a:blip>
        <a:stretch>
          <a:fillRect/>
        </a:stretch>
      </xdr:blipFill>
      <xdr:spPr>
        <a:xfrm>
          <a:off x="4025900" y="23553420"/>
          <a:ext cx="3787775" cy="1428750"/>
        </a:xfrm>
        <a:prstGeom prst="rect">
          <a:avLst/>
        </a:prstGeom>
      </xdr:spPr>
    </xdr:pic>
    <xdr:clientData/>
  </xdr:twoCellAnchor>
  <xdr:twoCellAnchor editAs="oneCell">
    <xdr:from>
      <xdr:col>5</xdr:col>
      <xdr:colOff>142875</xdr:colOff>
      <xdr:row>11</xdr:row>
      <xdr:rowOff>159001</xdr:rowOff>
    </xdr:from>
    <xdr:to>
      <xdr:col>13</xdr:col>
      <xdr:colOff>381000</xdr:colOff>
      <xdr:row>11</xdr:row>
      <xdr:rowOff>985136</xdr:rowOff>
    </xdr:to>
    <xdr:pic>
      <xdr:nvPicPr>
        <xdr:cNvPr id="13" name="图片 1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3571875" y="20864195"/>
          <a:ext cx="5724525" cy="826135"/>
        </a:xfrm>
        <a:prstGeom prst="rect">
          <a:avLst/>
        </a:prstGeom>
      </xdr:spPr>
    </xdr:pic>
    <xdr:clientData/>
  </xdr:twoCellAnchor>
  <xdr:twoCellAnchor editAs="oneCell">
    <xdr:from>
      <xdr:col>5</xdr:col>
      <xdr:colOff>685800</xdr:colOff>
      <xdr:row>11</xdr:row>
      <xdr:rowOff>1099453</xdr:rowOff>
    </xdr:from>
    <xdr:to>
      <xdr:col>11</xdr:col>
      <xdr:colOff>9525</xdr:colOff>
      <xdr:row>11</xdr:row>
      <xdr:rowOff>2694573</xdr:rowOff>
    </xdr:to>
    <xdr:pic>
      <xdr:nvPicPr>
        <xdr:cNvPr id="14" name="图片 13"/>
        <xdr:cNvPicPr>
          <a:picLocks noChangeAspect="1"/>
        </xdr:cNvPicPr>
      </xdr:nvPicPr>
      <xdr:blipFill>
        <a:blip r:embed="rId11" cstate="print">
          <a:extLst>
            <a:ext uri="{28A0092B-C50C-407E-A947-70E740481C1C}">
              <a14:useLocalDpi xmlns:a14="http://schemas.microsoft.com/office/drawing/2010/main" val="0"/>
            </a:ext>
          </a:extLst>
        </a:blip>
        <a:stretch>
          <a:fillRect/>
        </a:stretch>
      </xdr:blipFill>
      <xdr:spPr>
        <a:xfrm>
          <a:off x="4114800" y="21804630"/>
          <a:ext cx="3438525" cy="1595120"/>
        </a:xfrm>
        <a:prstGeom prst="rect">
          <a:avLst/>
        </a:prstGeom>
      </xdr:spPr>
    </xdr:pic>
    <xdr:clientData/>
  </xdr:twoCellAnchor>
  <xdr:twoCellAnchor editAs="oneCell">
    <xdr:from>
      <xdr:col>5</xdr:col>
      <xdr:colOff>685800</xdr:colOff>
      <xdr:row>1</xdr:row>
      <xdr:rowOff>2247900</xdr:rowOff>
    </xdr:from>
    <xdr:to>
      <xdr:col>11</xdr:col>
      <xdr:colOff>313690</xdr:colOff>
      <xdr:row>2</xdr:row>
      <xdr:rowOff>1240155</xdr:rowOff>
    </xdr:to>
    <xdr:pic>
      <xdr:nvPicPr>
        <xdr:cNvPr id="15" name="图片 14"/>
        <xdr:cNvPicPr>
          <a:picLocks noChangeAspect="1"/>
        </xdr:cNvPicPr>
      </xdr:nvPicPr>
      <xdr:blipFill>
        <a:blip r:embed="rId12"/>
        <a:stretch>
          <a:fillRect/>
        </a:stretch>
      </xdr:blipFill>
      <xdr:spPr>
        <a:xfrm>
          <a:off x="4114800" y="2579370"/>
          <a:ext cx="3742690" cy="1278255"/>
        </a:xfrm>
        <a:prstGeom prst="rect">
          <a:avLst/>
        </a:prstGeom>
      </xdr:spPr>
    </xdr:pic>
    <xdr:clientData/>
  </xdr:twoCellAnchor>
  <xdr:twoCellAnchor editAs="oneCell">
    <xdr:from>
      <xdr:col>5</xdr:col>
      <xdr:colOff>685800</xdr:colOff>
      <xdr:row>3</xdr:row>
      <xdr:rowOff>32842</xdr:rowOff>
    </xdr:from>
    <xdr:to>
      <xdr:col>9</xdr:col>
      <xdr:colOff>391795</xdr:colOff>
      <xdr:row>3</xdr:row>
      <xdr:rowOff>1250137</xdr:rowOff>
    </xdr:to>
    <xdr:pic>
      <xdr:nvPicPr>
        <xdr:cNvPr id="16" name="图片 15"/>
        <xdr:cNvPicPr>
          <a:picLocks noChangeAspect="1"/>
        </xdr:cNvPicPr>
      </xdr:nvPicPr>
      <xdr:blipFill>
        <a:blip r:embed="rId13"/>
        <a:stretch>
          <a:fillRect/>
        </a:stretch>
      </xdr:blipFill>
      <xdr:spPr>
        <a:xfrm>
          <a:off x="4114800" y="4659630"/>
          <a:ext cx="2449195" cy="1217295"/>
        </a:xfrm>
        <a:prstGeom prst="rect">
          <a:avLst/>
        </a:prstGeom>
      </xdr:spPr>
    </xdr:pic>
    <xdr:clientData/>
  </xdr:twoCellAnchor>
  <xdr:twoCellAnchor editAs="oneCell">
    <xdr:from>
      <xdr:col>5</xdr:col>
      <xdr:colOff>285751</xdr:colOff>
      <xdr:row>10</xdr:row>
      <xdr:rowOff>70834</xdr:rowOff>
    </xdr:from>
    <xdr:to>
      <xdr:col>10</xdr:col>
      <xdr:colOff>304801</xdr:colOff>
      <xdr:row>10</xdr:row>
      <xdr:rowOff>1797399</xdr:rowOff>
    </xdr:to>
    <xdr:pic>
      <xdr:nvPicPr>
        <xdr:cNvPr id="17" name="图片 16"/>
        <xdr:cNvPicPr>
          <a:picLocks noChangeAspect="1"/>
        </xdr:cNvPicPr>
      </xdr:nvPicPr>
      <xdr:blipFill>
        <a:blip r:embed="rId14"/>
        <a:stretch>
          <a:fillRect/>
        </a:stretch>
      </xdr:blipFill>
      <xdr:spPr>
        <a:xfrm>
          <a:off x="3714750" y="18766155"/>
          <a:ext cx="3448050" cy="1726565"/>
        </a:xfrm>
        <a:prstGeom prst="rect">
          <a:avLst/>
        </a:prstGeom>
      </xdr:spPr>
    </xdr:pic>
    <xdr:clientData/>
  </xdr:twoCellAnchor>
  <xdr:twoCellAnchor editAs="oneCell">
    <xdr:from>
      <xdr:col>5</xdr:col>
      <xdr:colOff>685800</xdr:colOff>
      <xdr:row>14</xdr:row>
      <xdr:rowOff>104775</xdr:rowOff>
    </xdr:from>
    <xdr:to>
      <xdr:col>11</xdr:col>
      <xdr:colOff>142875</xdr:colOff>
      <xdr:row>14</xdr:row>
      <xdr:rowOff>1893570</xdr:rowOff>
    </xdr:to>
    <xdr:pic>
      <xdr:nvPicPr>
        <xdr:cNvPr id="18" name="图片 17"/>
        <xdr:cNvPicPr>
          <a:picLocks noChangeAspect="1"/>
        </xdr:cNvPicPr>
      </xdr:nvPicPr>
      <xdr:blipFill>
        <a:blip r:embed="rId15"/>
        <a:stretch>
          <a:fillRect/>
        </a:stretch>
      </xdr:blipFill>
      <xdr:spPr>
        <a:xfrm>
          <a:off x="4114800" y="27601545"/>
          <a:ext cx="3571875" cy="1788795"/>
        </a:xfrm>
        <a:prstGeom prst="rect">
          <a:avLst/>
        </a:prstGeom>
      </xdr:spPr>
    </xdr:pic>
    <xdr:clientData/>
  </xdr:twoCellAnchor>
  <xdr:twoCellAnchor editAs="oneCell">
    <xdr:from>
      <xdr:col>5</xdr:col>
      <xdr:colOff>685800</xdr:colOff>
      <xdr:row>16</xdr:row>
      <xdr:rowOff>104775</xdr:rowOff>
    </xdr:from>
    <xdr:to>
      <xdr:col>11</xdr:col>
      <xdr:colOff>473075</xdr:colOff>
      <xdr:row>16</xdr:row>
      <xdr:rowOff>1646555</xdr:rowOff>
    </xdr:to>
    <xdr:pic>
      <xdr:nvPicPr>
        <xdr:cNvPr id="19" name="图片 18"/>
        <xdr:cNvPicPr>
          <a:picLocks noChangeAspect="1"/>
        </xdr:cNvPicPr>
      </xdr:nvPicPr>
      <xdr:blipFill>
        <a:blip r:embed="rId16"/>
        <a:stretch>
          <a:fillRect/>
        </a:stretch>
      </xdr:blipFill>
      <xdr:spPr>
        <a:xfrm>
          <a:off x="4114800" y="31621095"/>
          <a:ext cx="3902075" cy="1541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E:\&#24494;&#20449;&#19979;&#36733;&#30446;&#24405;\WeChat Files\jiangjiechun001\FileStorage\File\2022-05\P202204060-&#19996;&#33694;&#24066;&#20844;&#23433;&#23616;-&#32508;&#21512;&#20449;&#24687;&#32593;-&#29616;&#22330;&#27979;&#35780;&#35760;&#24405;&#34920;&#21450;&#38382;&#39064;&#27719;&#24635;(&#20854;&#20182;)-202205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6"/>
      <sheetName val="Sheet7"/>
      <sheetName val="目录"/>
      <sheetName val="总体概述"/>
      <sheetName val="高"/>
      <sheetName val="中"/>
      <sheetName val="低"/>
      <sheetName val="等保测评项问题汇总"/>
      <sheetName val="漏洞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序号</v>
          </cell>
          <cell r="B2" t="str">
            <v>测评项序号</v>
          </cell>
          <cell r="C2" t="str">
            <v>测评对象</v>
          </cell>
          <cell r="D2" t="str">
            <v>安全层面</v>
          </cell>
          <cell r="E2" t="str">
            <v>安全控制点</v>
          </cell>
          <cell r="F2" t="str">
            <v>测评项</v>
          </cell>
        </row>
        <row r="2">
          <cell r="H2" t="str">
            <v>符合情况</v>
          </cell>
          <cell r="I2" t="str">
            <v>风险情况</v>
          </cell>
          <cell r="J2" t="str">
            <v>结果记录</v>
          </cell>
          <cell r="K2" t="str">
            <v>问题描述</v>
          </cell>
          <cell r="L2" t="str">
            <v>整改建议</v>
          </cell>
          <cell r="M2" t="str">
            <v>整改类型</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81.5866203704" refreshedBy="kingdee" recordCount="16">
  <cacheSource type="worksheet">
    <worksheetSource ref="A2:M18" sheet="Sheet1"/>
  </cacheSource>
  <cacheFields count="13">
    <cacheField name="序号" numFmtId="0">
      <sharedItems count="16">
        <s v="17"/>
        <s v="41"/>
        <s v="46"/>
        <s v="60"/>
        <s v="88"/>
        <s v="112"/>
        <s v="122"/>
        <s v="156"/>
        <s v="171"/>
        <s v="202"/>
        <s v="216"/>
        <s v="234"/>
        <s v="242"/>
        <s v="256"/>
        <s v="276"/>
        <s v="297"/>
      </sharedItems>
    </cacheField>
    <cacheField name="测评对象" numFmtId="0">
      <sharedItems count="1">
        <s v="中间件金蝶Apusic（10.11.4.175）"/>
      </sharedItems>
    </cacheField>
    <cacheField name="安全层面" numFmtId="0">
      <sharedItems count="1">
        <s v="安全计算环境"/>
      </sharedItems>
    </cacheField>
    <cacheField name="安全控制点" numFmtId="0">
      <sharedItems count="8">
        <s v="身份鉴别"/>
        <s v="访问控制"/>
        <s v="安全审计"/>
        <s v="入侵防范"/>
        <s v="可信验证"/>
        <s v="数据完整性"/>
        <s v="数据保密性"/>
        <s v="数据备份恢复"/>
      </sharedItems>
    </cacheField>
    <cacheField name="测评项" numFmtId="0">
      <sharedItems count="16">
        <s v="a）应对登录的用户进行身份标识和鉴别，身份标识具有唯一性，身份鉴别信息具有复杂度要求并定期更换；"/>
        <s v="b）应具有登录失败处理功能，应配置并启用结束会话、限制非法登录次数和当登录连接超时自动退出等相关措施；"/>
        <s v="c）当进行远程管理时，应采取必要措施防止鉴别信息在网络传输过程中被窃听；"/>
        <s v="d）应采用口令、密码技术、生物技术等两种或两种以上组合的鉴别技术对用户进行身份鉴别，且其中一种鉴别技术至少应使用密码技术来实现。"/>
        <s v="d）应授予管理用户所需的最小权限，实现管理用户的权限分离；"/>
        <s v="g）应对重要主体和客体设置安全标记，并控制主体对有安全标记信息资源的访问。"/>
        <s v="c）应对审计记录进行保护，定期备份，避免受到未预期的删除、修改或覆盖等；"/>
        <s v="d）应提供数据有效性检验功能，保证通过人机接口输入或通过通信接口输入的内容符合系统设定要求；"/>
        <s v="e）应能发现可能存在的已知漏洞，并在经过充分测试评估后，及时修补漏洞；"/>
        <s v="a）可基于可信根对计算设备的系统引导程序、系统程序、重要配置参数和应用程序等进行可信验证，并在应用程序的关键执行环节进行动态可信验证，在检测到其可信性受到破坏后进行报警，并将验证结果形成审计记录送至安全管理中心。"/>
        <s v="a）应采用校验技术或密码技术保证重要数据在传输过程中的完整性，包括但不限于鉴别数据、重要业务数据、重要审计数据、重要配置数据、重要视频数据和重要个人信息等；"/>
        <s v="b）应采用校验技术或密码技术保证重要数据在存储过程中的完整性，包括但不限于鉴别数据、重要业务数据、重要审计数据、重要配置数据、重要视频数据和重要个人信息等。"/>
        <s v="a）应采用密码技术保证重要数据在传输过程中的保密性，包括但不限于鉴别数据、重要业务数据和重要个人信息等；"/>
        <s v="a）应提供重要数据的本地数据备份与恢复功能；"/>
        <s v="b）应提供异地实时备份功能，利用通信网络将重要数据实时备份至备份场地；"/>
        <s v="c）应提供重要数据处理系统的热冗余，保证系统的高可用性。"/>
      </sharedItems>
    </cacheField>
    <cacheField name="符合情况" numFmtId="0">
      <sharedItems count="2">
        <s v="部分符合"/>
        <s v="不符合"/>
      </sharedItems>
    </cacheField>
    <cacheField name="风险情况" numFmtId="0">
      <sharedItems count="2">
        <s v="高"/>
        <s v="中"/>
      </sharedItems>
    </cacheField>
    <cacheField name="结果记录" numFmtId="0">
      <sharedItems count="16">
        <s v="该中间件对登录的用户采用账户口令进行身份鉴别，身份标识具有唯一性，不存在空口令用户，未开启符合要求的口令复杂度（口令最小长度为8位，包含数字、字母和特殊字符其中两种或两种以上组合），未设置口令定期更换周期"/>
        <s v="该中间件未配置符合要求的登录失败处理功能，未限制非法登录次数，未配置连接超时自动退出"/>
        <s v="该中间件未采用加密方式进行远程管理，未防止鉴别信息在网络传输过程中被窃听"/>
        <s v="该中间件仅采用口令技术一种身份鉴别方式"/>
        <s v="该中间件未按照三权分立划分系统管理员、安全管理员和审计管理员，未实现管理用户的权限分离，未授予管理用户最小权限"/>
        <s v="该中间件未设置重要信息的敏感标记，未对此类信息资源进行保护"/>
        <s v="该中间件未对审计记录进行保护，审计日志未定期导出备份，未避免受到未预期的删除、修改或覆盖等，审计记录存储时间未满足180天"/>
        <s v="该中间件未提供数据有效性检验功能，未能保证通过人机接口输入或通过通信接口输入的内容符合系统设定要求"/>
        <s v="该中间件未进行定期漏洞扫描，未能及时发现存在的已知漏洞并进行修补"/>
        <s v="该中间件未采用可信根技术"/>
        <s v="该中间件重要审计数据、重要配置数据、鉴别数据未采用密码技术保证重要数据在传输过程的完整性"/>
        <s v="该中间件鉴别数据、重要审计数据、重要配置数据未采用校验技术或密码技术保证重要数据在存储过程中的完整性，在完整性受到破坏时未能及时恢复"/>
        <s v="该中间件鉴别数据未采用密码技术保证重要数据在传输过程的保密性，重要审计数据、重要配置数据根据《信息安全技术 网络安全等级保护测评要求》（GB/T 28448-2019），该数据的数据保密性无相关判定需求，因此该数据在该检查点不适用"/>
        <s v="该中间件重要配置数据、重要审计数据未进行定期本地手动导出备份，未存在备份结果与备份策略；数据受到破坏时未能及时恢复，未对备份数据进行恢复测试，鉴别数据根据《信息安全技术 网络安全等级保护测评要求》（GB/T 28448-2019），该数据的数据备份恢复无相关判定需求，因此该数据在该检查点不适用"/>
        <s v="该中间件重要配置数据未提供异地实时备份功能，未通过网络实时传输至异地机房，鉴别数据、重要审计数据根据《信息安全技术 网络安全等级保护测评要求》（GB/T 28448-2019），该数据的数据备份恢复无相关判定需求，因此该数据在该检查点不适用"/>
        <s v="该中间件重要配置数据未提供重要数据处理系统的热冗余，未保证系统的高可用性，鉴别数据、重要审计数据根据《信息安全技术 网络安全等级保护测评要求》（GB/T 28448-2019），该数据的数据备份恢复无相关判定需求，因此该数据在该检查点不适用"/>
      </sharedItems>
    </cacheField>
    <cacheField name="问题描述" numFmtId="0">
      <sharedItems count="16">
        <s v="该中间件未开启符合要求的口令复杂度（口令最小长度为8位，包含数字、字母和特殊字符其中两种或两种以上组合），未设置口令定期更换周期"/>
        <s v="该中间件未配置符合要求的登录失败处理功能，未限制非法登录次数，未配置连接超时自动退出"/>
        <s v="该中间件未采用加密方式进行远程管理，未防止鉴别信息在网络传输过程中被窃听"/>
        <s v="该中间件未采用至少一种密码技术进行身份鉴别"/>
        <s v="该中间件未按照三权分立划分系统管理员、安全管理员和审计管理员，未实现管理用户的权限分离，未授予管理用户最小权限"/>
        <s v="该中间件未设置重要信息的敏感标记，未对此类信息资源进行保护"/>
        <s v="该中间件未对审计记录进行保护，审计日志未定期导出备份，未避免受到未预期的删除、修改或覆盖等，审计记录存储时间未满足180天"/>
        <s v="该中间件未提供数据有效性检验功能，未能保证通过人机接口输入或通过通信接口输入的内容符合系统设定要求"/>
        <s v="该中间件未进行定期漏洞扫描，未能及时发现存在的已知漏洞并进行修补"/>
        <s v="该中间件未采用可信根技术"/>
        <s v="该中间件重要审计数据、重要配置数据、鉴别数据【不符合未采用密码技术保证重要数据在传输过程的完整性"/>
        <s v="该中间件鉴别数据、重要审计数据、重要配置数据未采用校验技术或密码技术保证重要数据在存储过程中的完整性，在完整性受到破坏时未能及时恢复"/>
        <s v="该中间件鉴别数据未采用密码技术保证重要数据在传输过程的保密性"/>
        <s v="该中间件重要配置数据、重要审计数据未进行定期本地手动导出备份，未存在备份结果与备份策略；数据受到破坏时未能及时恢复，未对备份数据进行恢复测试"/>
        <s v="该中间件重要配置数据未提供异地实时备份功能，未通过网络实时传输至异地机房"/>
        <s v="该中间件重要配置数据未提供重要数据处理系统的热冗余，未保证系统的高可用性"/>
      </sharedItems>
    </cacheField>
    <cacheField name="整改建议" numFmtId="0">
      <sharedItems count="16">
        <s v="建议该中间件开启符合要求的口令复杂度（口令最小长度为8位，包含数字、字母和特殊字符其中两种或两种以上组合），设置口令定期更换周期不超过90天。"/>
        <s v="建议该中间件配置符合要求的登录失败处理功能，限制非法登录次数5次锁定10分钟，配置连接超时自动退出不超过30分钟。"/>
        <s v="建议该中间件采用加密方式进行远程管理，防止鉴别信息在网络传输过程中被窃听。"/>
        <s v="建议该中间件采用两种或两种以上组合的鉴别技术实现管理用户身份鉴别，双因子鉴别方法；如：第一种鉴别采用用户名和口令，第二种鉴别采用如令牌、智能卡、动态口令、密码机、数字证书和生物信息（虹膜）或采用SM1-SM4等算法。"/>
        <s v="建议该中间件按照三权分立划分系统管理员、安全管理员和审计管理员，实现管理用户的权限分离，授予管理用户最小权限。"/>
        <s v="建议该中间件根据安全策略严格控制用户对有敏感标记重要信息资源的操作。"/>
        <s v="建议对中间件的审计记录进行保护，审计日志定期导出备份，审计记录时间需满足180天以上"/>
        <s v="建议中间件具备软件容错能力，提供对输入数据的长度、格式等进行检查和验证的功能；通过限制特定关键字的输入等防护措施防止SQL注入等攻击，若有上传文件功能，严格限制上传文件类型和上传文件名及后缀，检查文件头和文件内容，对上传文件目录的运行权限进行严格限制。"/>
        <s v="建议定期通过漏洞扫描、渗透测试等方式发现中间件存在的高风险漏洞，在经过充分测试评估后及时修补漏洞。"/>
        <s v="建议中间件采用可信根技术；启动过程基于可信根对系统引导程序、系统程序和重要配置参数进行可信验证度量；在检测到其可信性收到破坏后进行报警，并将验证结果形成审计记录送至安全管理中心。"/>
        <s v="建议该中间件重要审计数据、重要配置数据、鉴别数据采用密码技术保证重要数据在传输过程的完整性。"/>
        <s v="建议该中间件采用校验技术或密码技术（如SM2、SHA1等）保证鉴别数据、重要审计数据、重要配置数据在存储过程中的完整性，并在数据完整性受到破坏时能及时恢复。"/>
        <s v="建议该中间件鉴别数据采用密码技术保证重要数据在传输过程的保密性。"/>
        <s v="建议该中间件重要配置数据、重要审计数据进行定期本地手动导出备份，备份结构与备份策略保持一致，数据受到破坏时及时修复"/>
        <s v="建议该中间件重要配置数据提供异地备份功能，通过网络实时传输至异地机房。"/>
        <s v="建议该中间件重要配置数据提供重要数据处理系统的热冗余，保证系统的高可用性。"/>
      </sharedItems>
    </cacheField>
    <cacheField name="整改类型" numFmtId="0">
      <sharedItems count="3">
        <s v="易于整改"/>
        <s v="条件整改"/>
        <s v="暂难整改"/>
      </sharedItems>
    </cacheField>
    <cacheField name="整改处理" numFmtId="0">
      <sharedItems count="13">
        <s v="替换war包后，以security重新登录管控台，在“系统配置-&gt;密码策略”可进行设置，默认用户身份标识默认为三元管理，新添用户可通过“角色管理”进行设置；“密码复杂度”选择“强”；“密码有效天数”设置为相应数值，则到期进行密码更换提示"/>
        <s v="更新包后，以security重新登录管控台，在“系统配置-&gt;密码策略”可进行设置，设置“密码重试次数”和会话有效时间；密码输入错误达到设定次数后，默认会锁定用户10分钟；达到会话时间，会自动退出登录状态"/>
        <s v="支持Https进行远程访问，更新相关包后，通过修改相关参数，相关配置文件路径为&quot;安装目录&quot;/domains/mydomain/config/apusic.conf 将&quot;SSLEnabled&quot;相应参数值由&quot;False&quot;更改为&quot;True&quot; 可以开启https访问，重启中间件后，可以通过https://ip:6889/admin进行管控台访问"/>
        <s v="金蝶中间件管控采用的是口令鉴别技术+验证码实现用户身份鉴别"/>
        <s v="更新包后，中间件默认sysadmin(管理员)，security(安全保密管理员)_x000a_，auditor(安全审计员）进行三元管控"/>
        <s v="更新包后，以security用户登录管控台时，在角色管理界面可进行用户角色设置"/>
        <s v="更新admin.war包后，以sysadmin重新登录管控台时，在安全模块的系统配置中，可以对日志属性进行配置，包括日志保存时间；_x000a_以auditor审计员身份登录管控台时，并在操作日志和审计日志可以查看，点击备份，可进行手动备份和自动备份，手动备份日志文件路径为：中间件安装目录\domains\mydomain\store\audit_x000a_自动备份：在自动备份设置中，可以对审计日志或操作日志进行定期备份设置"/>
        <s v="需在操作系统层面实现，中间件无法实现"/>
        <s v="针对这个风险，一般是其他第三方用漏扫工具对中间件或者中间件部署的应用系统进行漏洞扫描以及渗透测试等去发现可能存在的漏洞。针对漏扫的结果进行及时修复。所以这项需要集成商和测评人员确认下是否需要去整改。"/>
        <s v="1、需要有数据备份中心_x000a_2、在操作系统层面设置定时文件传输，非应用服务器处理"/>
        <s v="中间件使用SHA259加密算法，对进入管控的数据进行传输安全保障"/>
        <s v="金蝶蝶中间件管控采用的是口令鉴别技术+验证码实现用户身份鉴别"/>
        <s v="更新包后，以sysadmin登录后，再“系统配置-系统备份”中可进行备份操作"/>
      </sharedItems>
    </cacheField>
    <cacheField name="整改截图"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16">
  <r>
    <x v="0"/>
    <x v="0"/>
    <x v="0"/>
    <x v="0"/>
    <x v="0"/>
    <x v="0"/>
    <x v="0"/>
    <x v="0"/>
    <x v="0"/>
    <x v="0"/>
    <x v="0"/>
    <x v="0"/>
    <x v="0"/>
  </r>
  <r>
    <x v="1"/>
    <x v="0"/>
    <x v="0"/>
    <x v="0"/>
    <x v="1"/>
    <x v="1"/>
    <x v="0"/>
    <x v="1"/>
    <x v="1"/>
    <x v="1"/>
    <x v="1"/>
    <x v="1"/>
    <x v="0"/>
  </r>
  <r>
    <x v="2"/>
    <x v="0"/>
    <x v="0"/>
    <x v="0"/>
    <x v="2"/>
    <x v="1"/>
    <x v="0"/>
    <x v="2"/>
    <x v="2"/>
    <x v="2"/>
    <x v="1"/>
    <x v="2"/>
    <x v="0"/>
  </r>
  <r>
    <x v="3"/>
    <x v="0"/>
    <x v="0"/>
    <x v="0"/>
    <x v="3"/>
    <x v="1"/>
    <x v="0"/>
    <x v="3"/>
    <x v="3"/>
    <x v="3"/>
    <x v="1"/>
    <x v="3"/>
    <x v="0"/>
  </r>
  <r>
    <x v="4"/>
    <x v="0"/>
    <x v="0"/>
    <x v="1"/>
    <x v="4"/>
    <x v="1"/>
    <x v="1"/>
    <x v="4"/>
    <x v="4"/>
    <x v="4"/>
    <x v="1"/>
    <x v="4"/>
    <x v="0"/>
  </r>
  <r>
    <x v="5"/>
    <x v="0"/>
    <x v="0"/>
    <x v="1"/>
    <x v="5"/>
    <x v="1"/>
    <x v="1"/>
    <x v="5"/>
    <x v="5"/>
    <x v="5"/>
    <x v="2"/>
    <x v="5"/>
    <x v="0"/>
  </r>
  <r>
    <x v="6"/>
    <x v="0"/>
    <x v="0"/>
    <x v="2"/>
    <x v="6"/>
    <x v="1"/>
    <x v="0"/>
    <x v="6"/>
    <x v="6"/>
    <x v="6"/>
    <x v="1"/>
    <x v="6"/>
    <x v="0"/>
  </r>
  <r>
    <x v="7"/>
    <x v="0"/>
    <x v="0"/>
    <x v="3"/>
    <x v="7"/>
    <x v="1"/>
    <x v="0"/>
    <x v="7"/>
    <x v="7"/>
    <x v="7"/>
    <x v="1"/>
    <x v="7"/>
    <x v="0"/>
  </r>
  <r>
    <x v="8"/>
    <x v="0"/>
    <x v="0"/>
    <x v="3"/>
    <x v="8"/>
    <x v="1"/>
    <x v="0"/>
    <x v="8"/>
    <x v="8"/>
    <x v="8"/>
    <x v="1"/>
    <x v="8"/>
    <x v="0"/>
  </r>
  <r>
    <x v="9"/>
    <x v="0"/>
    <x v="0"/>
    <x v="4"/>
    <x v="9"/>
    <x v="1"/>
    <x v="1"/>
    <x v="9"/>
    <x v="9"/>
    <x v="9"/>
    <x v="2"/>
    <x v="9"/>
    <x v="0"/>
  </r>
  <r>
    <x v="10"/>
    <x v="0"/>
    <x v="0"/>
    <x v="5"/>
    <x v="10"/>
    <x v="1"/>
    <x v="0"/>
    <x v="10"/>
    <x v="10"/>
    <x v="10"/>
    <x v="1"/>
    <x v="10"/>
    <x v="0"/>
  </r>
  <r>
    <x v="11"/>
    <x v="0"/>
    <x v="0"/>
    <x v="5"/>
    <x v="11"/>
    <x v="1"/>
    <x v="1"/>
    <x v="11"/>
    <x v="11"/>
    <x v="11"/>
    <x v="1"/>
    <x v="10"/>
    <x v="0"/>
  </r>
  <r>
    <x v="12"/>
    <x v="0"/>
    <x v="0"/>
    <x v="6"/>
    <x v="12"/>
    <x v="1"/>
    <x v="0"/>
    <x v="12"/>
    <x v="12"/>
    <x v="12"/>
    <x v="1"/>
    <x v="11"/>
    <x v="0"/>
  </r>
  <r>
    <x v="13"/>
    <x v="0"/>
    <x v="0"/>
    <x v="7"/>
    <x v="13"/>
    <x v="1"/>
    <x v="0"/>
    <x v="13"/>
    <x v="13"/>
    <x v="13"/>
    <x v="1"/>
    <x v="12"/>
    <x v="0"/>
  </r>
  <r>
    <x v="14"/>
    <x v="0"/>
    <x v="0"/>
    <x v="7"/>
    <x v="14"/>
    <x v="1"/>
    <x v="0"/>
    <x v="14"/>
    <x v="14"/>
    <x v="14"/>
    <x v="1"/>
    <x v="9"/>
    <x v="0"/>
  </r>
  <r>
    <x v="15"/>
    <x v="0"/>
    <x v="0"/>
    <x v="7"/>
    <x v="15"/>
    <x v="1"/>
    <x v="0"/>
    <x v="15"/>
    <x v="15"/>
    <x v="15"/>
    <x v="1"/>
    <x v="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2:O29" firstHeaderRow="1" firstDataRow="1" firstDataCol="0"/>
  <pivotFields count="13">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zoomScale="85" zoomScaleNormal="85" topLeftCell="F10" workbookViewId="0">
      <selection activeCell="M12" sqref="M12"/>
    </sheetView>
  </sheetViews>
  <sheetFormatPr defaultColWidth="9" defaultRowHeight="14.25"/>
  <cols>
    <col min="2" max="2" width="13" customWidth="1"/>
    <col min="5" max="5" width="19.75" customWidth="1"/>
    <col min="8" max="8" width="26.375" customWidth="1"/>
    <col min="9" max="9" width="32.5" customWidth="1"/>
    <col min="10" max="10" width="24.875" customWidth="1"/>
    <col min="12" max="12" width="32.0583333333333" customWidth="1"/>
    <col min="13" max="13" width="77.125" style="30" customWidth="1"/>
  </cols>
  <sheetData>
    <row r="1" s="28" customFormat="1" ht="35.25" spans="1:13">
      <c r="A1" s="31"/>
      <c r="B1" s="31"/>
      <c r="C1" s="31"/>
      <c r="D1" s="31"/>
      <c r="E1" s="31"/>
      <c r="F1" s="31"/>
      <c r="G1" s="31"/>
      <c r="H1" s="31"/>
      <c r="I1" s="31"/>
      <c r="J1" s="31"/>
      <c r="K1" s="31"/>
      <c r="L1" s="31"/>
      <c r="M1" s="31"/>
    </row>
    <row r="2" s="28" customFormat="1" ht="28.5" customHeight="1" spans="1:13">
      <c r="A2" s="32" t="s">
        <v>0</v>
      </c>
      <c r="B2" s="32" t="s">
        <v>1</v>
      </c>
      <c r="C2" s="32" t="s">
        <v>2</v>
      </c>
      <c r="D2" s="32" t="s">
        <v>3</v>
      </c>
      <c r="E2" s="32" t="s">
        <v>4</v>
      </c>
      <c r="F2" s="32" t="s">
        <v>5</v>
      </c>
      <c r="G2" s="32" t="s">
        <v>6</v>
      </c>
      <c r="H2" s="32" t="s">
        <v>7</v>
      </c>
      <c r="I2" s="32" t="s">
        <v>8</v>
      </c>
      <c r="J2" s="32" t="s">
        <v>9</v>
      </c>
      <c r="K2" s="32" t="s">
        <v>10</v>
      </c>
      <c r="L2" s="32" t="s">
        <v>11</v>
      </c>
      <c r="M2" s="32" t="s">
        <v>12</v>
      </c>
    </row>
    <row r="3" s="29" customFormat="1" ht="161" customHeight="1" spans="1:13">
      <c r="A3" s="33" t="s">
        <v>13</v>
      </c>
      <c r="B3" s="33" t="s">
        <v>14</v>
      </c>
      <c r="C3" s="33" t="s">
        <v>15</v>
      </c>
      <c r="D3" s="34" t="s">
        <v>16</v>
      </c>
      <c r="E3" s="35" t="s">
        <v>17</v>
      </c>
      <c r="F3" s="33" t="s">
        <v>18</v>
      </c>
      <c r="G3" s="33" t="s">
        <v>19</v>
      </c>
      <c r="H3" s="33" t="s">
        <v>20</v>
      </c>
      <c r="I3" s="34" t="s">
        <v>21</v>
      </c>
      <c r="J3" s="35" t="s">
        <v>22</v>
      </c>
      <c r="K3" s="35" t="s">
        <v>23</v>
      </c>
      <c r="L3" s="35" t="s">
        <v>24</v>
      </c>
      <c r="M3" s="37"/>
    </row>
    <row r="4" s="28" customFormat="1" ht="183" customHeight="1" spans="1:13">
      <c r="A4" s="33" t="s">
        <v>25</v>
      </c>
      <c r="B4" s="33" t="s">
        <v>14</v>
      </c>
      <c r="C4" s="33" t="s">
        <v>15</v>
      </c>
      <c r="D4" s="34" t="s">
        <v>16</v>
      </c>
      <c r="E4" s="36" t="s">
        <v>26</v>
      </c>
      <c r="F4" s="33" t="s">
        <v>27</v>
      </c>
      <c r="G4" s="33" t="s">
        <v>19</v>
      </c>
      <c r="H4" s="33" t="s">
        <v>28</v>
      </c>
      <c r="I4" s="34" t="s">
        <v>28</v>
      </c>
      <c r="J4" s="36" t="s">
        <v>29</v>
      </c>
      <c r="K4" s="35" t="s">
        <v>30</v>
      </c>
      <c r="L4" s="35" t="s">
        <v>31</v>
      </c>
      <c r="M4" s="37"/>
    </row>
    <row r="5" s="28" customFormat="1" ht="381" customHeight="1" spans="1:13">
      <c r="A5" s="33" t="s">
        <v>32</v>
      </c>
      <c r="B5" s="33" t="s">
        <v>14</v>
      </c>
      <c r="C5" s="33" t="s">
        <v>15</v>
      </c>
      <c r="D5" s="34" t="s">
        <v>16</v>
      </c>
      <c r="E5" s="36" t="s">
        <v>33</v>
      </c>
      <c r="F5" s="33" t="s">
        <v>27</v>
      </c>
      <c r="G5" s="33" t="s">
        <v>19</v>
      </c>
      <c r="H5" s="33" t="s">
        <v>34</v>
      </c>
      <c r="I5" s="34" t="s">
        <v>34</v>
      </c>
      <c r="J5" s="36" t="s">
        <v>35</v>
      </c>
      <c r="K5" s="35" t="s">
        <v>30</v>
      </c>
      <c r="L5" s="35" t="s">
        <v>36</v>
      </c>
      <c r="M5" s="37"/>
    </row>
    <row r="6" s="28" customFormat="1" ht="183" customHeight="1" spans="1:13">
      <c r="A6" s="33" t="s">
        <v>37</v>
      </c>
      <c r="B6" s="33" t="s">
        <v>14</v>
      </c>
      <c r="C6" s="33" t="s">
        <v>15</v>
      </c>
      <c r="D6" s="34" t="s">
        <v>16</v>
      </c>
      <c r="E6" s="36" t="s">
        <v>38</v>
      </c>
      <c r="F6" s="33" t="s">
        <v>27</v>
      </c>
      <c r="G6" s="33" t="s">
        <v>19</v>
      </c>
      <c r="H6" s="33" t="s">
        <v>39</v>
      </c>
      <c r="I6" s="34" t="s">
        <v>40</v>
      </c>
      <c r="J6" s="36" t="s">
        <v>41</v>
      </c>
      <c r="K6" s="35" t="s">
        <v>30</v>
      </c>
      <c r="L6" s="35" t="s">
        <v>42</v>
      </c>
      <c r="M6" s="37"/>
    </row>
    <row r="7" s="28" customFormat="1" ht="183" customHeight="1" spans="1:13">
      <c r="A7" s="33" t="s">
        <v>43</v>
      </c>
      <c r="B7" s="33" t="s">
        <v>14</v>
      </c>
      <c r="C7" s="33" t="s">
        <v>15</v>
      </c>
      <c r="D7" s="34" t="s">
        <v>44</v>
      </c>
      <c r="E7" s="36" t="s">
        <v>45</v>
      </c>
      <c r="F7" s="33" t="s">
        <v>27</v>
      </c>
      <c r="G7" s="33" t="s">
        <v>46</v>
      </c>
      <c r="H7" s="33" t="s">
        <v>47</v>
      </c>
      <c r="I7" s="34" t="s">
        <v>47</v>
      </c>
      <c r="J7" s="36" t="s">
        <v>48</v>
      </c>
      <c r="K7" s="35" t="s">
        <v>30</v>
      </c>
      <c r="L7" s="35" t="s">
        <v>49</v>
      </c>
      <c r="M7" s="37"/>
    </row>
    <row r="8" s="28" customFormat="1" ht="183" customHeight="1" spans="1:13">
      <c r="A8" s="33" t="s">
        <v>50</v>
      </c>
      <c r="B8" s="33" t="s">
        <v>14</v>
      </c>
      <c r="C8" s="33" t="s">
        <v>15</v>
      </c>
      <c r="D8" s="34" t="s">
        <v>44</v>
      </c>
      <c r="E8" s="36" t="s">
        <v>51</v>
      </c>
      <c r="F8" s="33" t="s">
        <v>27</v>
      </c>
      <c r="G8" s="33" t="s">
        <v>46</v>
      </c>
      <c r="H8" s="33" t="s">
        <v>52</v>
      </c>
      <c r="I8" s="34" t="s">
        <v>52</v>
      </c>
      <c r="J8" s="36" t="s">
        <v>53</v>
      </c>
      <c r="K8" s="35" t="s">
        <v>54</v>
      </c>
      <c r="L8" s="35" t="s">
        <v>55</v>
      </c>
      <c r="M8" s="37"/>
    </row>
    <row r="9" s="28" customFormat="1" ht="409" customHeight="1" spans="1:13">
      <c r="A9" s="33" t="s">
        <v>56</v>
      </c>
      <c r="B9" s="33" t="s">
        <v>14</v>
      </c>
      <c r="C9" s="33" t="s">
        <v>15</v>
      </c>
      <c r="D9" s="34" t="s">
        <v>57</v>
      </c>
      <c r="E9" s="36" t="s">
        <v>58</v>
      </c>
      <c r="F9" s="33" t="s">
        <v>27</v>
      </c>
      <c r="G9" s="33" t="s">
        <v>19</v>
      </c>
      <c r="H9" s="33" t="s">
        <v>59</v>
      </c>
      <c r="I9" s="34" t="s">
        <v>59</v>
      </c>
      <c r="J9" s="36" t="s">
        <v>60</v>
      </c>
      <c r="K9" s="35" t="s">
        <v>30</v>
      </c>
      <c r="L9" s="35" t="s">
        <v>61</v>
      </c>
      <c r="M9" s="37"/>
    </row>
    <row r="10" s="28" customFormat="1" ht="183" customHeight="1" spans="1:13">
      <c r="A10" s="33" t="s">
        <v>62</v>
      </c>
      <c r="B10" s="33" t="s">
        <v>14</v>
      </c>
      <c r="C10" s="33" t="s">
        <v>15</v>
      </c>
      <c r="D10" s="34" t="s">
        <v>63</v>
      </c>
      <c r="E10" s="36" t="s">
        <v>64</v>
      </c>
      <c r="F10" s="33" t="s">
        <v>27</v>
      </c>
      <c r="G10" s="33" t="s">
        <v>19</v>
      </c>
      <c r="H10" s="33" t="s">
        <v>65</v>
      </c>
      <c r="I10" s="34" t="s">
        <v>65</v>
      </c>
      <c r="J10" s="36" t="s">
        <v>66</v>
      </c>
      <c r="K10" s="35" t="s">
        <v>30</v>
      </c>
      <c r="L10" s="35" t="s">
        <v>67</v>
      </c>
      <c r="M10" s="37"/>
    </row>
    <row r="11" s="28" customFormat="1" ht="183" customHeight="1" spans="1:13">
      <c r="A11" s="33" t="s">
        <v>68</v>
      </c>
      <c r="B11" s="33" t="s">
        <v>14</v>
      </c>
      <c r="C11" s="33" t="s">
        <v>15</v>
      </c>
      <c r="D11" s="34" t="s">
        <v>63</v>
      </c>
      <c r="E11" s="36" t="s">
        <v>69</v>
      </c>
      <c r="F11" s="33" t="s">
        <v>27</v>
      </c>
      <c r="G11" s="33" t="s">
        <v>19</v>
      </c>
      <c r="H11" s="33" t="s">
        <v>70</v>
      </c>
      <c r="I11" s="34" t="s">
        <v>70</v>
      </c>
      <c r="J11" s="36" t="s">
        <v>71</v>
      </c>
      <c r="K11" s="35" t="s">
        <v>30</v>
      </c>
      <c r="L11" s="35" t="s">
        <v>72</v>
      </c>
      <c r="M11" s="37"/>
    </row>
    <row r="12" s="28" customFormat="1" ht="183" customHeight="1" spans="1:15">
      <c r="A12" s="33" t="s">
        <v>73</v>
      </c>
      <c r="B12" s="33" t="s">
        <v>14</v>
      </c>
      <c r="C12" s="33" t="s">
        <v>15</v>
      </c>
      <c r="D12" s="34" t="s">
        <v>74</v>
      </c>
      <c r="E12" s="36" t="s">
        <v>75</v>
      </c>
      <c r="F12" s="33" t="s">
        <v>27</v>
      </c>
      <c r="G12" s="33" t="s">
        <v>46</v>
      </c>
      <c r="H12" s="33" t="s">
        <v>76</v>
      </c>
      <c r="I12" s="34" t="s">
        <v>76</v>
      </c>
      <c r="J12" s="36" t="s">
        <v>77</v>
      </c>
      <c r="K12" s="35" t="s">
        <v>54</v>
      </c>
      <c r="L12" s="35" t="s">
        <v>78</v>
      </c>
      <c r="M12" s="38"/>
      <c r="N12" s="39"/>
      <c r="O12" s="40"/>
    </row>
    <row r="13" s="28" customFormat="1" ht="183" customHeight="1" spans="1:15">
      <c r="A13" s="33" t="s">
        <v>79</v>
      </c>
      <c r="B13" s="33" t="s">
        <v>14</v>
      </c>
      <c r="C13" s="33" t="s">
        <v>15</v>
      </c>
      <c r="D13" s="34" t="s">
        <v>80</v>
      </c>
      <c r="E13" s="36" t="s">
        <v>81</v>
      </c>
      <c r="F13" s="33" t="s">
        <v>27</v>
      </c>
      <c r="G13" s="33" t="s">
        <v>19</v>
      </c>
      <c r="H13" s="33" t="s">
        <v>82</v>
      </c>
      <c r="I13" s="34" t="s">
        <v>83</v>
      </c>
      <c r="J13" s="36" t="s">
        <v>84</v>
      </c>
      <c r="K13" s="35" t="s">
        <v>30</v>
      </c>
      <c r="L13" s="35" t="s">
        <v>85</v>
      </c>
      <c r="M13" s="41"/>
      <c r="N13" s="42"/>
      <c r="O13" s="43"/>
    </row>
    <row r="14" s="28" customFormat="1" ht="183" customHeight="1" spans="1:15">
      <c r="A14" s="33" t="s">
        <v>86</v>
      </c>
      <c r="B14" s="33" t="s">
        <v>14</v>
      </c>
      <c r="C14" s="33" t="s">
        <v>15</v>
      </c>
      <c r="D14" s="34" t="s">
        <v>80</v>
      </c>
      <c r="E14" s="36" t="s">
        <v>87</v>
      </c>
      <c r="F14" s="33" t="s">
        <v>27</v>
      </c>
      <c r="G14" s="33" t="s">
        <v>46</v>
      </c>
      <c r="H14" s="33" t="s">
        <v>88</v>
      </c>
      <c r="I14" s="34" t="s">
        <v>88</v>
      </c>
      <c r="J14" s="36" t="s">
        <v>89</v>
      </c>
      <c r="K14" s="35" t="s">
        <v>30</v>
      </c>
      <c r="L14" s="35" t="s">
        <v>85</v>
      </c>
      <c r="M14" s="41"/>
      <c r="N14" s="42"/>
      <c r="O14" s="43"/>
    </row>
    <row r="15" s="28" customFormat="1" ht="183" customHeight="1" spans="1:15">
      <c r="A15" s="33" t="s">
        <v>90</v>
      </c>
      <c r="B15" s="33" t="s">
        <v>14</v>
      </c>
      <c r="C15" s="33" t="s">
        <v>15</v>
      </c>
      <c r="D15" s="34" t="s">
        <v>91</v>
      </c>
      <c r="E15" s="36" t="s">
        <v>92</v>
      </c>
      <c r="F15" s="33" t="s">
        <v>27</v>
      </c>
      <c r="G15" s="33" t="s">
        <v>19</v>
      </c>
      <c r="H15" s="33" t="s">
        <v>93</v>
      </c>
      <c r="I15" s="34" t="s">
        <v>94</v>
      </c>
      <c r="J15" s="36" t="s">
        <v>95</v>
      </c>
      <c r="K15" s="35" t="s">
        <v>30</v>
      </c>
      <c r="L15" s="35" t="s">
        <v>96</v>
      </c>
      <c r="M15" s="41"/>
      <c r="N15" s="42"/>
      <c r="O15" s="43"/>
    </row>
    <row r="16" s="28" customFormat="1" ht="183" customHeight="1" spans="1:15">
      <c r="A16" s="33" t="s">
        <v>97</v>
      </c>
      <c r="B16" s="33" t="s">
        <v>14</v>
      </c>
      <c r="C16" s="33" t="s">
        <v>15</v>
      </c>
      <c r="D16" s="34" t="s">
        <v>98</v>
      </c>
      <c r="E16" s="36" t="s">
        <v>99</v>
      </c>
      <c r="F16" s="33" t="s">
        <v>27</v>
      </c>
      <c r="G16" s="33" t="s">
        <v>19</v>
      </c>
      <c r="H16" s="33" t="s">
        <v>100</v>
      </c>
      <c r="I16" s="34" t="s">
        <v>101</v>
      </c>
      <c r="J16" s="36" t="s">
        <v>102</v>
      </c>
      <c r="K16" s="35" t="s">
        <v>30</v>
      </c>
      <c r="L16" s="35" t="s">
        <v>103</v>
      </c>
      <c r="M16" s="41"/>
      <c r="N16" s="42"/>
      <c r="O16" s="43"/>
    </row>
    <row r="17" s="28" customFormat="1" ht="183" customHeight="1" spans="1:15">
      <c r="A17" s="33" t="s">
        <v>104</v>
      </c>
      <c r="B17" s="33" t="s">
        <v>14</v>
      </c>
      <c r="C17" s="33" t="s">
        <v>15</v>
      </c>
      <c r="D17" s="34" t="s">
        <v>98</v>
      </c>
      <c r="E17" s="36" t="s">
        <v>105</v>
      </c>
      <c r="F17" s="33" t="s">
        <v>27</v>
      </c>
      <c r="G17" s="33" t="s">
        <v>19</v>
      </c>
      <c r="H17" s="33" t="s">
        <v>106</v>
      </c>
      <c r="I17" s="34" t="s">
        <v>107</v>
      </c>
      <c r="J17" s="36" t="s">
        <v>108</v>
      </c>
      <c r="K17" s="35" t="s">
        <v>30</v>
      </c>
      <c r="L17" s="35" t="s">
        <v>78</v>
      </c>
      <c r="M17" s="41"/>
      <c r="N17" s="42"/>
      <c r="O17" s="43"/>
    </row>
    <row r="18" s="28" customFormat="1" ht="183" customHeight="1" spans="1:15">
      <c r="A18" s="33" t="s">
        <v>109</v>
      </c>
      <c r="B18" s="33" t="s">
        <v>14</v>
      </c>
      <c r="C18" s="33" t="s">
        <v>15</v>
      </c>
      <c r="D18" s="34" t="s">
        <v>98</v>
      </c>
      <c r="E18" s="36" t="s">
        <v>110</v>
      </c>
      <c r="F18" s="33" t="s">
        <v>27</v>
      </c>
      <c r="G18" s="33" t="s">
        <v>19</v>
      </c>
      <c r="H18" s="33" t="s">
        <v>111</v>
      </c>
      <c r="I18" s="34" t="s">
        <v>112</v>
      </c>
      <c r="J18" s="36" t="s">
        <v>113</v>
      </c>
      <c r="K18" s="35" t="s">
        <v>30</v>
      </c>
      <c r="L18" s="35" t="s">
        <v>78</v>
      </c>
      <c r="M18" s="41"/>
      <c r="N18" s="42"/>
      <c r="O18" s="43"/>
    </row>
    <row r="19" spans="13:15">
      <c r="M19" s="41"/>
      <c r="N19" s="42"/>
      <c r="O19" s="43"/>
    </row>
    <row r="20" spans="13:15">
      <c r="M20" s="41"/>
      <c r="N20" s="42"/>
      <c r="O20" s="43"/>
    </row>
    <row r="21" spans="13:15">
      <c r="M21" s="41"/>
      <c r="N21" s="42"/>
      <c r="O21" s="43"/>
    </row>
    <row r="22" spans="13:15">
      <c r="M22" s="41"/>
      <c r="N22" s="42"/>
      <c r="O22" s="43"/>
    </row>
    <row r="23" spans="13:15">
      <c r="M23" s="41"/>
      <c r="N23" s="42"/>
      <c r="O23" s="43"/>
    </row>
    <row r="24" spans="13:15">
      <c r="M24" s="41"/>
      <c r="N24" s="42"/>
      <c r="O24" s="43"/>
    </row>
    <row r="25" spans="13:15">
      <c r="M25" s="41"/>
      <c r="N25" s="42"/>
      <c r="O25" s="43"/>
    </row>
    <row r="26" spans="13:15">
      <c r="M26" s="41"/>
      <c r="N26" s="42"/>
      <c r="O26" s="43"/>
    </row>
    <row r="27" spans="13:15">
      <c r="M27" s="41"/>
      <c r="N27" s="42"/>
      <c r="O27" s="43"/>
    </row>
    <row r="28" spans="13:15">
      <c r="M28" s="41"/>
      <c r="N28" s="42"/>
      <c r="O28" s="43"/>
    </row>
    <row r="29" spans="13:15">
      <c r="M29" s="44"/>
      <c r="N29" s="45"/>
      <c r="O29" s="46"/>
    </row>
  </sheetData>
  <mergeCells count="1">
    <mergeCell ref="A1:L1"/>
  </mergeCells>
  <dataValidations count="1">
    <dataValidation type="list" allowBlank="1" showErrorMessage="1" sqref="G2:G18">
      <formula1>"高,中,低"</formula1>
    </dataValidation>
  </dataValidations>
  <pageMargins left="0.7" right="0.7" top="0.75" bottom="0.75" header="0.3" footer="0.3"/>
  <pageSetup paperSize="9" orientation="portrait"/>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
  <sheetViews>
    <sheetView workbookViewId="0">
      <selection activeCell="A1" sqref="A1:O8"/>
    </sheetView>
  </sheetViews>
  <sheetFormatPr defaultColWidth="9" defaultRowHeight="14.25" outlineLevelRow="7"/>
  <sheetData>
    <row r="1" spans="1:15">
      <c r="A1" s="18" t="s">
        <v>114</v>
      </c>
      <c r="B1" s="18"/>
      <c r="C1" s="18"/>
      <c r="D1" s="18"/>
      <c r="E1" s="18"/>
      <c r="F1" s="18"/>
      <c r="G1" s="18"/>
      <c r="H1" s="18"/>
      <c r="I1" s="18"/>
      <c r="J1" s="18"/>
      <c r="K1" s="18"/>
      <c r="L1" s="18"/>
      <c r="M1" s="18"/>
      <c r="N1" s="22"/>
      <c r="O1" s="23"/>
    </row>
    <row r="2" spans="1:15">
      <c r="A2" s="19" t="str">
        <f>[1]等保测评项问题汇总!A2</f>
        <v>序号</v>
      </c>
      <c r="B2" s="19" t="str">
        <f>[1]等保测评项问题汇总!B2</f>
        <v>测评项序号</v>
      </c>
      <c r="C2" s="19" t="str">
        <f>[1]等保测评项问题汇总!C2</f>
        <v>测评对象</v>
      </c>
      <c r="D2" s="19" t="str">
        <f>[1]等保测评项问题汇总!D2</f>
        <v>安全层面</v>
      </c>
      <c r="E2" s="19" t="str">
        <f>[1]等保测评项问题汇总!E2</f>
        <v>安全控制点</v>
      </c>
      <c r="F2" s="19" t="str">
        <f>[1]等保测评项问题汇总!F2</f>
        <v>测评项</v>
      </c>
      <c r="G2" s="19" t="str">
        <f>[1]等保测评项问题汇总!H2</f>
        <v>符合情况</v>
      </c>
      <c r="H2" s="19" t="str">
        <f>[1]等保测评项问题汇总!I2</f>
        <v>风险情况</v>
      </c>
      <c r="I2" s="19" t="str">
        <f>[1]等保测评项问题汇总!J2</f>
        <v>结果记录</v>
      </c>
      <c r="J2" s="19" t="str">
        <f>[1]等保测评项问题汇总!K2</f>
        <v>问题描述</v>
      </c>
      <c r="K2" s="19" t="str">
        <f>[1]等保测评项问题汇总!L2</f>
        <v>整改建议</v>
      </c>
      <c r="L2" s="19" t="str">
        <f>[1]等保测评项问题汇总!M2</f>
        <v>整改类型</v>
      </c>
      <c r="M2" s="19" t="s">
        <v>115</v>
      </c>
      <c r="N2" s="24" t="s">
        <v>116</v>
      </c>
      <c r="O2" s="24" t="s">
        <v>117</v>
      </c>
    </row>
    <row r="3" ht="409.5" spans="1:15">
      <c r="A3" s="20">
        <v>3</v>
      </c>
      <c r="B3" s="20" t="s">
        <v>118</v>
      </c>
      <c r="C3" s="20" t="s">
        <v>119</v>
      </c>
      <c r="D3" s="20" t="s">
        <v>15</v>
      </c>
      <c r="E3" s="20" t="s">
        <v>16</v>
      </c>
      <c r="F3" s="21" t="s">
        <v>17</v>
      </c>
      <c r="G3" s="20" t="s">
        <v>27</v>
      </c>
      <c r="H3" s="20" t="s">
        <v>19</v>
      </c>
      <c r="I3" s="20" t="s">
        <v>120</v>
      </c>
      <c r="J3" s="25" t="s">
        <v>121</v>
      </c>
      <c r="K3" s="21" t="s">
        <v>122</v>
      </c>
      <c r="L3" s="26" t="s">
        <v>23</v>
      </c>
      <c r="M3" s="27" t="s">
        <v>123</v>
      </c>
      <c r="N3" s="22" t="s">
        <v>124</v>
      </c>
      <c r="O3" s="23"/>
    </row>
    <row r="4" ht="409.5" spans="1:15">
      <c r="A4" s="20">
        <v>6</v>
      </c>
      <c r="B4" s="20" t="s">
        <v>125</v>
      </c>
      <c r="C4" s="20" t="s">
        <v>119</v>
      </c>
      <c r="D4" s="20" t="s">
        <v>15</v>
      </c>
      <c r="E4" s="20" t="s">
        <v>16</v>
      </c>
      <c r="F4" s="21" t="s">
        <v>26</v>
      </c>
      <c r="G4" s="20" t="s">
        <v>27</v>
      </c>
      <c r="H4" s="20" t="s">
        <v>19</v>
      </c>
      <c r="I4" s="20" t="s">
        <v>126</v>
      </c>
      <c r="J4" s="20" t="s">
        <v>127</v>
      </c>
      <c r="K4" s="21" t="s">
        <v>128</v>
      </c>
      <c r="L4" s="26" t="s">
        <v>30</v>
      </c>
      <c r="M4" s="27" t="s">
        <v>123</v>
      </c>
      <c r="N4" s="22" t="s">
        <v>129</v>
      </c>
      <c r="O4" s="23"/>
    </row>
    <row r="5" ht="399" spans="1:15">
      <c r="A5" s="20">
        <v>10</v>
      </c>
      <c r="B5" s="20" t="s">
        <v>130</v>
      </c>
      <c r="C5" s="20" t="s">
        <v>119</v>
      </c>
      <c r="D5" s="20" t="s">
        <v>15</v>
      </c>
      <c r="E5" s="20" t="s">
        <v>16</v>
      </c>
      <c r="F5" s="21" t="s">
        <v>131</v>
      </c>
      <c r="G5" s="20" t="s">
        <v>27</v>
      </c>
      <c r="H5" s="20" t="s">
        <v>19</v>
      </c>
      <c r="I5" s="20" t="s">
        <v>132</v>
      </c>
      <c r="J5" s="20" t="s">
        <v>133</v>
      </c>
      <c r="K5" s="21" t="s">
        <v>134</v>
      </c>
      <c r="L5" s="26" t="s">
        <v>30</v>
      </c>
      <c r="M5" s="27" t="s">
        <v>135</v>
      </c>
      <c r="N5" s="22" t="s">
        <v>136</v>
      </c>
      <c r="O5" s="23"/>
    </row>
    <row r="6" ht="409.5" spans="1:15">
      <c r="A6" s="20">
        <v>16</v>
      </c>
      <c r="B6" s="20" t="s">
        <v>137</v>
      </c>
      <c r="C6" s="20" t="s">
        <v>119</v>
      </c>
      <c r="D6" s="20" t="s">
        <v>15</v>
      </c>
      <c r="E6" s="20" t="s">
        <v>57</v>
      </c>
      <c r="F6" s="21" t="s">
        <v>138</v>
      </c>
      <c r="G6" s="20" t="s">
        <v>18</v>
      </c>
      <c r="H6" s="20" t="s">
        <v>19</v>
      </c>
      <c r="I6" s="20" t="s">
        <v>139</v>
      </c>
      <c r="J6" s="20" t="s">
        <v>140</v>
      </c>
      <c r="K6" s="21" t="s">
        <v>141</v>
      </c>
      <c r="L6" s="26" t="s">
        <v>30</v>
      </c>
      <c r="M6" s="27" t="s">
        <v>142</v>
      </c>
      <c r="N6" s="22" t="s">
        <v>143</v>
      </c>
      <c r="O6" s="23"/>
    </row>
    <row r="7" ht="409.5" spans="1:15">
      <c r="A7" s="20">
        <v>21</v>
      </c>
      <c r="B7" s="20" t="s">
        <v>144</v>
      </c>
      <c r="C7" s="20" t="s">
        <v>119</v>
      </c>
      <c r="D7" s="20" t="s">
        <v>15</v>
      </c>
      <c r="E7" s="20" t="s">
        <v>63</v>
      </c>
      <c r="F7" s="21" t="s">
        <v>64</v>
      </c>
      <c r="G7" s="20" t="s">
        <v>27</v>
      </c>
      <c r="H7" s="20" t="s">
        <v>19</v>
      </c>
      <c r="I7" s="20" t="s">
        <v>145</v>
      </c>
      <c r="J7" s="20" t="s">
        <v>146</v>
      </c>
      <c r="K7" s="21" t="s">
        <v>147</v>
      </c>
      <c r="L7" s="26" t="s">
        <v>30</v>
      </c>
      <c r="M7" s="27" t="s">
        <v>135</v>
      </c>
      <c r="N7" s="22" t="s">
        <v>67</v>
      </c>
      <c r="O7" s="23"/>
    </row>
    <row r="8" ht="409.5" spans="1:15">
      <c r="A8" s="20">
        <v>30</v>
      </c>
      <c r="B8" s="20" t="s">
        <v>148</v>
      </c>
      <c r="C8" s="20" t="s">
        <v>119</v>
      </c>
      <c r="D8" s="20" t="s">
        <v>15</v>
      </c>
      <c r="E8" s="20" t="s">
        <v>149</v>
      </c>
      <c r="F8" s="21" t="s">
        <v>150</v>
      </c>
      <c r="G8" s="20" t="s">
        <v>27</v>
      </c>
      <c r="H8" s="20" t="s">
        <v>19</v>
      </c>
      <c r="I8" s="20" t="s">
        <v>151</v>
      </c>
      <c r="J8" s="20" t="s">
        <v>152</v>
      </c>
      <c r="K8" s="21" t="s">
        <v>153</v>
      </c>
      <c r="L8" s="26" t="s">
        <v>30</v>
      </c>
      <c r="M8" s="27" t="s">
        <v>123</v>
      </c>
      <c r="N8" s="22" t="s">
        <v>154</v>
      </c>
      <c r="O8" s="23"/>
    </row>
  </sheetData>
  <mergeCells count="1">
    <mergeCell ref="A1:M1"/>
  </mergeCells>
  <dataValidations count="1">
    <dataValidation type="list" allowBlank="1" showErrorMessage="1" sqref="H3 H4 H5 H6 H7 H8">
      <formula1>"高,中,低"</formula1>
    </dataValidation>
  </dataValidation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topLeftCell="A21" workbookViewId="0">
      <selection activeCell="A1" sqref="$A1:$XFD1048576"/>
    </sheetView>
  </sheetViews>
  <sheetFormatPr defaultColWidth="9" defaultRowHeight="14.25"/>
  <cols>
    <col min="1" max="1" width="6.75" customWidth="1"/>
    <col min="2" max="2" width="20.75" customWidth="1"/>
    <col min="3" max="4" width="15.75" customWidth="1"/>
    <col min="5" max="5" width="55.75" customWidth="1"/>
    <col min="6" max="11" width="9" hidden="1" customWidth="1"/>
    <col min="12" max="12" width="31.25" style="11" customWidth="1"/>
    <col min="13" max="13" width="45.875" customWidth="1"/>
    <col min="14" max="15" width="9" hidden="1" customWidth="1"/>
    <col min="16" max="16" width="40.5" customWidth="1"/>
  </cols>
  <sheetData>
    <row r="1" ht="20.1" customHeight="1" spans="1:16">
      <c r="A1" s="12" t="s">
        <v>0</v>
      </c>
      <c r="B1" s="12" t="s">
        <v>155</v>
      </c>
      <c r="C1" s="12" t="s">
        <v>156</v>
      </c>
      <c r="D1" s="12" t="s">
        <v>3</v>
      </c>
      <c r="E1" s="12" t="s">
        <v>4</v>
      </c>
      <c r="F1" s="12" t="s">
        <v>157</v>
      </c>
      <c r="G1" s="12" t="s">
        <v>158</v>
      </c>
      <c r="H1" s="12" t="s">
        <v>159</v>
      </c>
      <c r="I1" s="12" t="s">
        <v>160</v>
      </c>
      <c r="J1" s="12" t="s">
        <v>161</v>
      </c>
      <c r="K1" s="12" t="s">
        <v>162</v>
      </c>
      <c r="L1" s="15" t="s">
        <v>11</v>
      </c>
      <c r="M1" s="12" t="s">
        <v>163</v>
      </c>
      <c r="N1" s="12" t="s">
        <v>164</v>
      </c>
      <c r="O1" s="12" t="s">
        <v>165</v>
      </c>
      <c r="P1" s="12" t="s">
        <v>166</v>
      </c>
    </row>
    <row r="2" ht="308.25" customHeight="1" spans="1:16">
      <c r="A2" s="13">
        <v>1</v>
      </c>
      <c r="B2" s="13" t="s">
        <v>167</v>
      </c>
      <c r="C2" s="13" t="s">
        <v>15</v>
      </c>
      <c r="D2" s="13" t="s">
        <v>16</v>
      </c>
      <c r="E2" s="14" t="s">
        <v>168</v>
      </c>
      <c r="F2" s="13" t="s">
        <v>169</v>
      </c>
      <c r="G2" s="13" t="s">
        <v>170</v>
      </c>
      <c r="H2" s="13" t="s">
        <v>171</v>
      </c>
      <c r="I2" s="13" t="s">
        <v>172</v>
      </c>
      <c r="J2" s="13" t="s">
        <v>173</v>
      </c>
      <c r="K2" s="13" t="s">
        <v>174</v>
      </c>
      <c r="L2" s="16" t="s">
        <v>175</v>
      </c>
      <c r="M2" s="13"/>
      <c r="N2" s="13" t="s">
        <v>176</v>
      </c>
      <c r="O2" s="13" t="s">
        <v>177</v>
      </c>
      <c r="P2" s="13" t="s">
        <v>178</v>
      </c>
    </row>
    <row r="3" customFormat="1" ht="228" customHeight="1" spans="1:15">
      <c r="A3" s="13">
        <v>2</v>
      </c>
      <c r="B3" s="13"/>
      <c r="C3" s="13"/>
      <c r="D3" s="13"/>
      <c r="E3" s="14" t="s">
        <v>179</v>
      </c>
      <c r="F3" s="13" t="s">
        <v>180</v>
      </c>
      <c r="G3" s="13" t="s">
        <v>170</v>
      </c>
      <c r="H3" s="13" t="s">
        <v>171</v>
      </c>
      <c r="I3" s="13" t="s">
        <v>172</v>
      </c>
      <c r="J3" s="13" t="s">
        <v>173</v>
      </c>
      <c r="K3" s="13" t="s">
        <v>181</v>
      </c>
      <c r="L3" s="16" t="s">
        <v>182</v>
      </c>
      <c r="M3" s="13"/>
      <c r="N3" s="13" t="s">
        <v>176</v>
      </c>
      <c r="O3" s="13" t="s">
        <v>177</v>
      </c>
    </row>
    <row r="4" customFormat="1" ht="237" customHeight="1" spans="1:15">
      <c r="A4" s="13">
        <v>3</v>
      </c>
      <c r="B4" s="13"/>
      <c r="C4" s="13"/>
      <c r="D4" s="13"/>
      <c r="E4" s="14" t="s">
        <v>183</v>
      </c>
      <c r="F4" s="13" t="s">
        <v>184</v>
      </c>
      <c r="G4" s="13" t="s">
        <v>170</v>
      </c>
      <c r="H4" s="13" t="s">
        <v>171</v>
      </c>
      <c r="I4" s="13" t="s">
        <v>172</v>
      </c>
      <c r="J4" s="13" t="s">
        <v>173</v>
      </c>
      <c r="K4" s="13" t="s">
        <v>185</v>
      </c>
      <c r="L4" s="16" t="s">
        <v>186</v>
      </c>
      <c r="M4" s="13"/>
      <c r="N4" s="13" t="s">
        <v>176</v>
      </c>
      <c r="O4" s="13" t="s">
        <v>177</v>
      </c>
    </row>
    <row r="5" customFormat="1" ht="58.5" customHeight="1" spans="1:15">
      <c r="A5" s="13">
        <v>4</v>
      </c>
      <c r="B5" s="13"/>
      <c r="C5" s="13"/>
      <c r="D5" s="13"/>
      <c r="E5" s="14" t="s">
        <v>187</v>
      </c>
      <c r="F5" s="13" t="s">
        <v>188</v>
      </c>
      <c r="G5" s="13" t="s">
        <v>170</v>
      </c>
      <c r="H5" s="13" t="s">
        <v>171</v>
      </c>
      <c r="I5" s="13" t="s">
        <v>172</v>
      </c>
      <c r="J5" s="13" t="s">
        <v>173</v>
      </c>
      <c r="K5" s="13" t="s">
        <v>189</v>
      </c>
      <c r="L5" s="16" t="s">
        <v>42</v>
      </c>
      <c r="M5" s="13"/>
      <c r="N5" s="13" t="s">
        <v>176</v>
      </c>
      <c r="O5" s="13" t="s">
        <v>177</v>
      </c>
    </row>
    <row r="6" customFormat="1" ht="69" customHeight="1" spans="1:15">
      <c r="A6" s="13">
        <v>5</v>
      </c>
      <c r="B6" s="13"/>
      <c r="C6" s="13"/>
      <c r="D6" s="13" t="s">
        <v>44</v>
      </c>
      <c r="E6" s="14" t="s">
        <v>190</v>
      </c>
      <c r="F6" s="13" t="s">
        <v>191</v>
      </c>
      <c r="G6" s="13" t="s">
        <v>170</v>
      </c>
      <c r="H6" s="13" t="s">
        <v>171</v>
      </c>
      <c r="I6" s="13" t="s">
        <v>172</v>
      </c>
      <c r="J6" s="13" t="s">
        <v>173</v>
      </c>
      <c r="K6" s="13" t="s">
        <v>192</v>
      </c>
      <c r="L6" s="16" t="s">
        <v>49</v>
      </c>
      <c r="M6" s="13"/>
      <c r="N6" s="13" t="s">
        <v>176</v>
      </c>
      <c r="O6" s="13" t="s">
        <v>177</v>
      </c>
    </row>
    <row r="7" customFormat="1" ht="156.75" customHeight="1" spans="1:15">
      <c r="A7" s="13">
        <v>6</v>
      </c>
      <c r="B7" s="13"/>
      <c r="C7" s="13"/>
      <c r="D7" s="13"/>
      <c r="E7" s="14" t="s">
        <v>193</v>
      </c>
      <c r="F7" s="13" t="s">
        <v>194</v>
      </c>
      <c r="G7" s="13" t="s">
        <v>170</v>
      </c>
      <c r="H7" s="13" t="s">
        <v>171</v>
      </c>
      <c r="I7" s="13" t="s">
        <v>172</v>
      </c>
      <c r="J7" s="13" t="s">
        <v>173</v>
      </c>
      <c r="K7" s="13" t="s">
        <v>195</v>
      </c>
      <c r="L7" s="16" t="s">
        <v>196</v>
      </c>
      <c r="M7" s="13"/>
      <c r="N7" s="13" t="s">
        <v>176</v>
      </c>
      <c r="O7" s="13" t="s">
        <v>177</v>
      </c>
    </row>
    <row r="8" customFormat="1" ht="39.95" customHeight="1" spans="1:15">
      <c r="A8" s="13">
        <v>7</v>
      </c>
      <c r="B8" s="13"/>
      <c r="C8" s="13"/>
      <c r="D8" s="13"/>
      <c r="E8" s="14" t="s">
        <v>197</v>
      </c>
      <c r="F8" s="13" t="s">
        <v>198</v>
      </c>
      <c r="G8" s="13" t="s">
        <v>170</v>
      </c>
      <c r="H8" s="13" t="s">
        <v>171</v>
      </c>
      <c r="I8" s="13" t="s">
        <v>172</v>
      </c>
      <c r="J8" s="13" t="s">
        <v>173</v>
      </c>
      <c r="K8" s="13" t="s">
        <v>199</v>
      </c>
      <c r="L8" s="16" t="s">
        <v>200</v>
      </c>
      <c r="M8" s="13"/>
      <c r="N8" s="13" t="s">
        <v>176</v>
      </c>
      <c r="O8" s="13" t="s">
        <v>177</v>
      </c>
    </row>
    <row r="9" customFormat="1" ht="39.95" customHeight="1" spans="1:15">
      <c r="A9" s="13">
        <v>8</v>
      </c>
      <c r="B9" s="13"/>
      <c r="C9" s="13"/>
      <c r="D9" s="13"/>
      <c r="E9" s="14" t="s">
        <v>201</v>
      </c>
      <c r="F9" s="13" t="s">
        <v>202</v>
      </c>
      <c r="G9" s="13" t="s">
        <v>170</v>
      </c>
      <c r="H9" s="13" t="s">
        <v>171</v>
      </c>
      <c r="I9" s="13" t="s">
        <v>172</v>
      </c>
      <c r="J9" s="13" t="s">
        <v>173</v>
      </c>
      <c r="K9" s="13" t="s">
        <v>203</v>
      </c>
      <c r="L9" s="16" t="s">
        <v>204</v>
      </c>
      <c r="M9" s="13"/>
      <c r="N9" s="13" t="s">
        <v>176</v>
      </c>
      <c r="O9" s="13" t="s">
        <v>177</v>
      </c>
    </row>
    <row r="10" customFormat="1" ht="39.95" customHeight="1" spans="1:15">
      <c r="A10" s="13">
        <v>9</v>
      </c>
      <c r="B10" s="13"/>
      <c r="C10" s="13"/>
      <c r="D10" s="13"/>
      <c r="E10" s="14" t="s">
        <v>205</v>
      </c>
      <c r="F10" s="13" t="s">
        <v>206</v>
      </c>
      <c r="G10" s="13" t="s">
        <v>170</v>
      </c>
      <c r="H10" s="13" t="s">
        <v>171</v>
      </c>
      <c r="I10" s="13" t="s">
        <v>172</v>
      </c>
      <c r="J10" s="13" t="s">
        <v>173</v>
      </c>
      <c r="K10" s="13" t="s">
        <v>207</v>
      </c>
      <c r="L10" s="16" t="s">
        <v>208</v>
      </c>
      <c r="M10" s="13"/>
      <c r="N10" s="13" t="s">
        <v>176</v>
      </c>
      <c r="O10" s="13" t="s">
        <v>177</v>
      </c>
    </row>
    <row r="11" customFormat="1" ht="39.95" customHeight="1" spans="1:15">
      <c r="A11" s="13">
        <v>10</v>
      </c>
      <c r="B11" s="13"/>
      <c r="C11" s="13"/>
      <c r="D11" s="13"/>
      <c r="E11" s="14" t="s">
        <v>209</v>
      </c>
      <c r="F11" s="13" t="s">
        <v>210</v>
      </c>
      <c r="G11" s="13" t="s">
        <v>170</v>
      </c>
      <c r="H11" s="13" t="s">
        <v>171</v>
      </c>
      <c r="I11" s="13" t="s">
        <v>172</v>
      </c>
      <c r="J11" s="13" t="s">
        <v>173</v>
      </c>
      <c r="K11" s="13" t="s">
        <v>211</v>
      </c>
      <c r="L11" s="16" t="s">
        <v>212</v>
      </c>
      <c r="M11" s="13"/>
      <c r="N11" s="13" t="s">
        <v>176</v>
      </c>
      <c r="O11" s="13" t="s">
        <v>177</v>
      </c>
    </row>
    <row r="12" customFormat="1" ht="122.25" customHeight="1" spans="1:15">
      <c r="A12" s="13">
        <v>11</v>
      </c>
      <c r="B12" s="13"/>
      <c r="C12" s="13"/>
      <c r="D12" s="13"/>
      <c r="E12" s="14" t="s">
        <v>213</v>
      </c>
      <c r="F12" s="13" t="s">
        <v>214</v>
      </c>
      <c r="G12" s="13" t="s">
        <v>170</v>
      </c>
      <c r="H12" s="13" t="s">
        <v>171</v>
      </c>
      <c r="I12" s="13" t="s">
        <v>172</v>
      </c>
      <c r="J12" s="13" t="s">
        <v>173</v>
      </c>
      <c r="K12" s="13" t="s">
        <v>215</v>
      </c>
      <c r="L12" s="16" t="s">
        <v>216</v>
      </c>
      <c r="M12" s="13"/>
      <c r="N12" s="13" t="s">
        <v>176</v>
      </c>
      <c r="O12" s="13" t="s">
        <v>177</v>
      </c>
    </row>
    <row r="13" customFormat="1" ht="129.75" customHeight="1" spans="1:15">
      <c r="A13" s="13">
        <v>12</v>
      </c>
      <c r="B13" s="13"/>
      <c r="C13" s="13"/>
      <c r="D13" s="13" t="s">
        <v>57</v>
      </c>
      <c r="E13" s="14" t="s">
        <v>217</v>
      </c>
      <c r="F13" s="13" t="s">
        <v>218</v>
      </c>
      <c r="G13" s="13" t="s">
        <v>170</v>
      </c>
      <c r="H13" s="13" t="s">
        <v>171</v>
      </c>
      <c r="I13" s="13" t="s">
        <v>172</v>
      </c>
      <c r="J13" s="13" t="s">
        <v>173</v>
      </c>
      <c r="K13" s="13" t="s">
        <v>219</v>
      </c>
      <c r="L13" s="16" t="s">
        <v>220</v>
      </c>
      <c r="M13" s="13"/>
      <c r="N13" s="13" t="s">
        <v>176</v>
      </c>
      <c r="O13" s="13" t="s">
        <v>177</v>
      </c>
    </row>
    <row r="14" customFormat="1" ht="144.75" customHeight="1" spans="1:15">
      <c r="A14" s="13">
        <v>13</v>
      </c>
      <c r="B14" s="13"/>
      <c r="C14" s="13"/>
      <c r="D14" s="13"/>
      <c r="E14" s="14" t="s">
        <v>221</v>
      </c>
      <c r="F14" s="13" t="s">
        <v>222</v>
      </c>
      <c r="G14" s="13" t="s">
        <v>170</v>
      </c>
      <c r="H14" s="13" t="s">
        <v>171</v>
      </c>
      <c r="I14" s="13" t="s">
        <v>172</v>
      </c>
      <c r="J14" s="13" t="s">
        <v>173</v>
      </c>
      <c r="K14" s="13" t="s">
        <v>223</v>
      </c>
      <c r="L14" s="16" t="s">
        <v>220</v>
      </c>
      <c r="M14" s="13"/>
      <c r="N14" s="13" t="s">
        <v>176</v>
      </c>
      <c r="O14" s="13" t="s">
        <v>177</v>
      </c>
    </row>
    <row r="15" customFormat="1" ht="146.25" customHeight="1" spans="1:15">
      <c r="A15" s="13">
        <v>14</v>
      </c>
      <c r="B15" s="13"/>
      <c r="C15" s="13"/>
      <c r="D15" s="13"/>
      <c r="E15" s="14" t="s">
        <v>224</v>
      </c>
      <c r="F15" s="13" t="s">
        <v>225</v>
      </c>
      <c r="G15" s="13" t="s">
        <v>170</v>
      </c>
      <c r="H15" s="13" t="s">
        <v>171</v>
      </c>
      <c r="I15" s="13" t="s">
        <v>172</v>
      </c>
      <c r="J15" s="13" t="s">
        <v>173</v>
      </c>
      <c r="K15" s="13" t="s">
        <v>226</v>
      </c>
      <c r="L15" s="16" t="s">
        <v>227</v>
      </c>
      <c r="M15" s="13"/>
      <c r="N15" s="13" t="s">
        <v>176</v>
      </c>
      <c r="O15" s="13" t="s">
        <v>177</v>
      </c>
    </row>
    <row r="16" customFormat="1" ht="98.25" customHeight="1" spans="1:15">
      <c r="A16" s="13">
        <v>15</v>
      </c>
      <c r="B16" s="13"/>
      <c r="C16" s="13"/>
      <c r="D16" s="13"/>
      <c r="E16" s="14" t="s">
        <v>228</v>
      </c>
      <c r="F16" s="13" t="s">
        <v>229</v>
      </c>
      <c r="G16" s="13" t="s">
        <v>170</v>
      </c>
      <c r="H16" s="13" t="s">
        <v>171</v>
      </c>
      <c r="I16" s="13" t="s">
        <v>172</v>
      </c>
      <c r="J16" s="13" t="s">
        <v>173</v>
      </c>
      <c r="K16" s="13" t="s">
        <v>230</v>
      </c>
      <c r="L16" s="14" t="s">
        <v>231</v>
      </c>
      <c r="M16" s="13"/>
      <c r="N16" s="13" t="s">
        <v>176</v>
      </c>
      <c r="O16" s="13" t="s">
        <v>177</v>
      </c>
    </row>
    <row r="17" customFormat="1" ht="39.95" customHeight="1" spans="1:15">
      <c r="A17" s="13">
        <v>16</v>
      </c>
      <c r="B17" s="13"/>
      <c r="C17" s="13"/>
      <c r="D17" s="13" t="s">
        <v>63</v>
      </c>
      <c r="E17" s="14" t="s">
        <v>232</v>
      </c>
      <c r="F17" s="13" t="s">
        <v>233</v>
      </c>
      <c r="G17" s="13" t="s">
        <v>170</v>
      </c>
      <c r="H17" s="13" t="s">
        <v>171</v>
      </c>
      <c r="I17" s="13" t="s">
        <v>172</v>
      </c>
      <c r="J17" s="13" t="s">
        <v>173</v>
      </c>
      <c r="K17" s="13" t="s">
        <v>234</v>
      </c>
      <c r="L17" s="16" t="s">
        <v>235</v>
      </c>
      <c r="M17" s="13"/>
      <c r="N17" s="13" t="s">
        <v>176</v>
      </c>
      <c r="O17" s="13" t="s">
        <v>177</v>
      </c>
    </row>
    <row r="18" customFormat="1" ht="54" customHeight="1" spans="1:15">
      <c r="A18" s="13">
        <v>17</v>
      </c>
      <c r="B18" s="13"/>
      <c r="C18" s="13"/>
      <c r="D18" s="13"/>
      <c r="E18" s="14" t="s">
        <v>236</v>
      </c>
      <c r="F18" s="13" t="s">
        <v>237</v>
      </c>
      <c r="G18" s="13" t="s">
        <v>170</v>
      </c>
      <c r="H18" s="13" t="s">
        <v>171</v>
      </c>
      <c r="I18" s="13" t="s">
        <v>172</v>
      </c>
      <c r="J18" s="13" t="s">
        <v>173</v>
      </c>
      <c r="K18" s="13" t="s">
        <v>238</v>
      </c>
      <c r="L18" s="16" t="s">
        <v>239</v>
      </c>
      <c r="M18" s="13"/>
      <c r="N18" s="13" t="s">
        <v>176</v>
      </c>
      <c r="O18" s="13" t="s">
        <v>177</v>
      </c>
    </row>
    <row r="19" customFormat="1" ht="229.5" customHeight="1" spans="1:15">
      <c r="A19" s="13">
        <v>18</v>
      </c>
      <c r="B19" s="13"/>
      <c r="C19" s="13"/>
      <c r="D19" s="13"/>
      <c r="E19" s="14" t="s">
        <v>240</v>
      </c>
      <c r="F19" s="13" t="s">
        <v>241</v>
      </c>
      <c r="G19" s="13" t="s">
        <v>170</v>
      </c>
      <c r="H19" s="13" t="s">
        <v>171</v>
      </c>
      <c r="I19" s="13" t="s">
        <v>172</v>
      </c>
      <c r="J19" s="13" t="s">
        <v>173</v>
      </c>
      <c r="K19" s="13" t="s">
        <v>242</v>
      </c>
      <c r="L19" s="16" t="s">
        <v>243</v>
      </c>
      <c r="M19" s="13"/>
      <c r="N19" s="13" t="s">
        <v>176</v>
      </c>
      <c r="O19" s="13" t="s">
        <v>177</v>
      </c>
    </row>
    <row r="20" customFormat="1" ht="39.95" customHeight="1" spans="1:15">
      <c r="A20" s="13">
        <v>19</v>
      </c>
      <c r="B20" s="13"/>
      <c r="C20" s="13"/>
      <c r="D20" s="13"/>
      <c r="E20" s="14" t="s">
        <v>244</v>
      </c>
      <c r="F20" s="13" t="s">
        <v>245</v>
      </c>
      <c r="G20" s="13" t="s">
        <v>170</v>
      </c>
      <c r="H20" s="13" t="s">
        <v>171</v>
      </c>
      <c r="I20" s="13" t="s">
        <v>172</v>
      </c>
      <c r="J20" s="13" t="s">
        <v>173</v>
      </c>
      <c r="K20" s="13" t="s">
        <v>246</v>
      </c>
      <c r="L20" s="16"/>
      <c r="M20" s="13"/>
      <c r="N20" s="13" t="s">
        <v>176</v>
      </c>
      <c r="O20" s="13" t="s">
        <v>177</v>
      </c>
    </row>
    <row r="21" customFormat="1" ht="92.25" customHeight="1" spans="1:15">
      <c r="A21" s="13">
        <v>20</v>
      </c>
      <c r="B21" s="13"/>
      <c r="C21" s="13"/>
      <c r="D21" s="13"/>
      <c r="E21" s="14" t="s">
        <v>247</v>
      </c>
      <c r="F21" s="13" t="s">
        <v>248</v>
      </c>
      <c r="G21" s="13" t="s">
        <v>170</v>
      </c>
      <c r="H21" s="13" t="s">
        <v>171</v>
      </c>
      <c r="I21" s="13" t="s">
        <v>172</v>
      </c>
      <c r="J21" s="13" t="s">
        <v>173</v>
      </c>
      <c r="K21" s="13" t="s">
        <v>249</v>
      </c>
      <c r="L21" s="16" t="s">
        <v>72</v>
      </c>
      <c r="M21" s="13"/>
      <c r="N21" s="13" t="s">
        <v>176</v>
      </c>
      <c r="O21" s="13" t="s">
        <v>177</v>
      </c>
    </row>
    <row r="22" customFormat="1" ht="39.95" customHeight="1" spans="1:15">
      <c r="A22" s="13">
        <v>21</v>
      </c>
      <c r="B22" s="13"/>
      <c r="C22" s="13"/>
      <c r="D22" s="13"/>
      <c r="E22" s="14" t="s">
        <v>250</v>
      </c>
      <c r="F22" s="13" t="s">
        <v>251</v>
      </c>
      <c r="G22" s="13" t="s">
        <v>170</v>
      </c>
      <c r="H22" s="13" t="s">
        <v>171</v>
      </c>
      <c r="I22" s="13" t="s">
        <v>172</v>
      </c>
      <c r="J22" s="13" t="s">
        <v>173</v>
      </c>
      <c r="K22" s="13" t="s">
        <v>252</v>
      </c>
      <c r="L22" s="16"/>
      <c r="M22" s="13"/>
      <c r="N22" s="13" t="s">
        <v>176</v>
      </c>
      <c r="O22" s="13" t="s">
        <v>177</v>
      </c>
    </row>
    <row r="23" customFormat="1" ht="39.95" customHeight="1" spans="1:15">
      <c r="A23" s="13">
        <v>22</v>
      </c>
      <c r="B23" s="13"/>
      <c r="C23" s="13"/>
      <c r="D23" s="13" t="s">
        <v>253</v>
      </c>
      <c r="E23" s="14" t="s">
        <v>254</v>
      </c>
      <c r="F23" s="13" t="s">
        <v>255</v>
      </c>
      <c r="G23" s="13" t="s">
        <v>170</v>
      </c>
      <c r="H23" s="13" t="s">
        <v>171</v>
      </c>
      <c r="I23" s="13" t="s">
        <v>172</v>
      </c>
      <c r="J23" s="13" t="s">
        <v>173</v>
      </c>
      <c r="K23" s="13" t="s">
        <v>256</v>
      </c>
      <c r="L23" s="16"/>
      <c r="M23" s="13"/>
      <c r="N23" s="13" t="s">
        <v>176</v>
      </c>
      <c r="O23" s="13" t="s">
        <v>177</v>
      </c>
    </row>
    <row r="24" customFormat="1" ht="55.5" customHeight="1" spans="1:15">
      <c r="A24" s="13">
        <v>23</v>
      </c>
      <c r="B24" s="13"/>
      <c r="C24" s="13"/>
      <c r="D24" s="13" t="s">
        <v>74</v>
      </c>
      <c r="E24" s="14" t="s">
        <v>257</v>
      </c>
      <c r="F24" s="13" t="s">
        <v>258</v>
      </c>
      <c r="G24" s="13" t="s">
        <v>170</v>
      </c>
      <c r="H24" s="13" t="s">
        <v>171</v>
      </c>
      <c r="I24" s="13" t="s">
        <v>172</v>
      </c>
      <c r="J24" s="13" t="s">
        <v>173</v>
      </c>
      <c r="K24" s="13" t="s">
        <v>259</v>
      </c>
      <c r="L24" s="16" t="s">
        <v>78</v>
      </c>
      <c r="M24" s="13"/>
      <c r="N24" s="13" t="s">
        <v>176</v>
      </c>
      <c r="O24" s="13" t="s">
        <v>177</v>
      </c>
    </row>
    <row r="25" customFormat="1" ht="39.95" customHeight="1" spans="1:15">
      <c r="A25" s="13">
        <v>24</v>
      </c>
      <c r="B25" s="13"/>
      <c r="C25" s="13"/>
      <c r="D25" s="13" t="s">
        <v>80</v>
      </c>
      <c r="E25" s="14" t="s">
        <v>260</v>
      </c>
      <c r="F25" s="13" t="s">
        <v>261</v>
      </c>
      <c r="G25" s="13" t="s">
        <v>170</v>
      </c>
      <c r="H25" s="13" t="s">
        <v>171</v>
      </c>
      <c r="I25" s="13" t="s">
        <v>172</v>
      </c>
      <c r="J25" s="13" t="s">
        <v>173</v>
      </c>
      <c r="K25" s="13" t="s">
        <v>262</v>
      </c>
      <c r="L25" s="17" t="s">
        <v>85</v>
      </c>
      <c r="M25" s="13"/>
      <c r="N25" s="13" t="s">
        <v>176</v>
      </c>
      <c r="O25" s="13" t="s">
        <v>177</v>
      </c>
    </row>
    <row r="26" customFormat="1" ht="39.95" customHeight="1" spans="1:15">
      <c r="A26" s="13">
        <v>25</v>
      </c>
      <c r="B26" s="13"/>
      <c r="C26" s="13"/>
      <c r="D26" s="13"/>
      <c r="E26" s="14" t="s">
        <v>263</v>
      </c>
      <c r="F26" s="13" t="s">
        <v>264</v>
      </c>
      <c r="G26" s="13" t="s">
        <v>170</v>
      </c>
      <c r="H26" s="13" t="s">
        <v>171</v>
      </c>
      <c r="I26" s="13" t="s">
        <v>172</v>
      </c>
      <c r="J26" s="13" t="s">
        <v>173</v>
      </c>
      <c r="K26" s="13" t="s">
        <v>265</v>
      </c>
      <c r="L26" s="17" t="s">
        <v>85</v>
      </c>
      <c r="M26" s="13"/>
      <c r="N26" s="13" t="s">
        <v>176</v>
      </c>
      <c r="O26" s="13" t="s">
        <v>177</v>
      </c>
    </row>
    <row r="27" customFormat="1" ht="39.95" customHeight="1" spans="1:15">
      <c r="A27" s="13">
        <v>26</v>
      </c>
      <c r="B27" s="13"/>
      <c r="C27" s="13"/>
      <c r="D27" s="13" t="s">
        <v>91</v>
      </c>
      <c r="E27" s="14" t="s">
        <v>266</v>
      </c>
      <c r="F27" s="13" t="s">
        <v>267</v>
      </c>
      <c r="G27" s="13" t="s">
        <v>170</v>
      </c>
      <c r="H27" s="13" t="s">
        <v>171</v>
      </c>
      <c r="I27" s="13" t="s">
        <v>172</v>
      </c>
      <c r="J27" s="13" t="s">
        <v>173</v>
      </c>
      <c r="K27" s="13" t="s">
        <v>268</v>
      </c>
      <c r="L27" s="17" t="s">
        <v>85</v>
      </c>
      <c r="M27" s="13"/>
      <c r="N27" s="13" t="s">
        <v>176</v>
      </c>
      <c r="O27" s="13" t="s">
        <v>177</v>
      </c>
    </row>
    <row r="28" customFormat="1" ht="39.95" customHeight="1" spans="1:15">
      <c r="A28" s="13">
        <v>27</v>
      </c>
      <c r="B28" s="13"/>
      <c r="C28" s="13"/>
      <c r="D28" s="13"/>
      <c r="E28" s="14" t="s">
        <v>269</v>
      </c>
      <c r="F28" s="13" t="s">
        <v>270</v>
      </c>
      <c r="G28" s="13" t="s">
        <v>170</v>
      </c>
      <c r="H28" s="13" t="s">
        <v>171</v>
      </c>
      <c r="I28" s="13" t="s">
        <v>172</v>
      </c>
      <c r="J28" s="13" t="s">
        <v>173</v>
      </c>
      <c r="K28" s="13" t="s">
        <v>271</v>
      </c>
      <c r="L28" s="16" t="s">
        <v>42</v>
      </c>
      <c r="M28" s="13"/>
      <c r="N28" s="13" t="s">
        <v>176</v>
      </c>
      <c r="O28" s="13" t="s">
        <v>177</v>
      </c>
    </row>
    <row r="29" customFormat="1" ht="87.75" customHeight="1" spans="1:15">
      <c r="A29" s="13">
        <v>28</v>
      </c>
      <c r="B29" s="13"/>
      <c r="C29" s="13"/>
      <c r="D29" s="13" t="s">
        <v>98</v>
      </c>
      <c r="E29" s="14" t="s">
        <v>272</v>
      </c>
      <c r="F29" s="13" t="s">
        <v>273</v>
      </c>
      <c r="G29" s="13" t="s">
        <v>170</v>
      </c>
      <c r="H29" s="13" t="s">
        <v>171</v>
      </c>
      <c r="I29" s="13" t="s">
        <v>172</v>
      </c>
      <c r="J29" s="13" t="s">
        <v>173</v>
      </c>
      <c r="K29" s="13" t="s">
        <v>274</v>
      </c>
      <c r="L29" s="16" t="s">
        <v>103</v>
      </c>
      <c r="M29" s="13"/>
      <c r="N29" s="13" t="s">
        <v>176</v>
      </c>
      <c r="O29" s="13" t="s">
        <v>177</v>
      </c>
    </row>
    <row r="30" customFormat="1" ht="68.25" customHeight="1" spans="1:15">
      <c r="A30" s="13">
        <v>29</v>
      </c>
      <c r="B30" s="13"/>
      <c r="C30" s="13"/>
      <c r="D30" s="13"/>
      <c r="E30" s="14" t="s">
        <v>275</v>
      </c>
      <c r="F30" s="13" t="s">
        <v>276</v>
      </c>
      <c r="G30" s="13" t="s">
        <v>170</v>
      </c>
      <c r="H30" s="13" t="s">
        <v>171</v>
      </c>
      <c r="I30" s="13" t="s">
        <v>172</v>
      </c>
      <c r="J30" s="13" t="s">
        <v>173</v>
      </c>
      <c r="K30" s="13" t="s">
        <v>277</v>
      </c>
      <c r="L30" s="16" t="s">
        <v>78</v>
      </c>
      <c r="M30" s="13"/>
      <c r="N30" s="13" t="s">
        <v>176</v>
      </c>
      <c r="O30" s="13" t="s">
        <v>177</v>
      </c>
    </row>
    <row r="31" customFormat="1" ht="51" customHeight="1" spans="1:15">
      <c r="A31" s="13">
        <v>30</v>
      </c>
      <c r="B31" s="13"/>
      <c r="C31" s="13"/>
      <c r="D31" s="13"/>
      <c r="E31" s="14" t="s">
        <v>278</v>
      </c>
      <c r="F31" s="13" t="s">
        <v>279</v>
      </c>
      <c r="G31" s="13" t="s">
        <v>170</v>
      </c>
      <c r="H31" s="13" t="s">
        <v>171</v>
      </c>
      <c r="I31" s="13" t="s">
        <v>172</v>
      </c>
      <c r="J31" s="13" t="s">
        <v>173</v>
      </c>
      <c r="K31" s="13" t="s">
        <v>280</v>
      </c>
      <c r="L31" s="16" t="s">
        <v>78</v>
      </c>
      <c r="M31" s="13"/>
      <c r="N31" s="13" t="s">
        <v>176</v>
      </c>
      <c r="O31" s="13" t="s">
        <v>177</v>
      </c>
    </row>
    <row r="32" customFormat="1" ht="102" customHeight="1" spans="1:15">
      <c r="A32" s="13">
        <v>31</v>
      </c>
      <c r="B32" s="13"/>
      <c r="C32" s="13"/>
      <c r="D32" s="13" t="s">
        <v>149</v>
      </c>
      <c r="E32" s="14" t="s">
        <v>281</v>
      </c>
      <c r="F32" s="13" t="s">
        <v>282</v>
      </c>
      <c r="G32" s="13" t="s">
        <v>170</v>
      </c>
      <c r="H32" s="13" t="s">
        <v>171</v>
      </c>
      <c r="I32" s="13" t="s">
        <v>172</v>
      </c>
      <c r="J32" s="13" t="s">
        <v>173</v>
      </c>
      <c r="K32" s="13" t="s">
        <v>283</v>
      </c>
      <c r="L32" s="16" t="s">
        <v>154</v>
      </c>
      <c r="M32" s="13"/>
      <c r="N32" s="13" t="s">
        <v>176</v>
      </c>
      <c r="O32" s="13" t="s">
        <v>177</v>
      </c>
    </row>
    <row r="33" customFormat="1" ht="135" customHeight="1" spans="1:15">
      <c r="A33" s="13">
        <v>32</v>
      </c>
      <c r="B33" s="13"/>
      <c r="C33" s="13"/>
      <c r="D33" s="13"/>
      <c r="E33" s="14" t="s">
        <v>284</v>
      </c>
      <c r="F33" s="13" t="s">
        <v>285</v>
      </c>
      <c r="G33" s="13" t="s">
        <v>170</v>
      </c>
      <c r="H33" s="13" t="s">
        <v>171</v>
      </c>
      <c r="I33" s="13" t="s">
        <v>172</v>
      </c>
      <c r="J33" s="13" t="s">
        <v>173</v>
      </c>
      <c r="K33" s="13" t="s">
        <v>286</v>
      </c>
      <c r="L33" s="16" t="s">
        <v>154</v>
      </c>
      <c r="M33" s="13"/>
      <c r="N33" s="13" t="s">
        <v>176</v>
      </c>
      <c r="O33" s="13" t="s">
        <v>177</v>
      </c>
    </row>
    <row r="34" customFormat="1" ht="39.95" customHeight="1" spans="1:15">
      <c r="A34" s="13">
        <v>33</v>
      </c>
      <c r="B34" s="13"/>
      <c r="C34" s="13"/>
      <c r="D34" s="13" t="s">
        <v>287</v>
      </c>
      <c r="E34" s="14" t="s">
        <v>288</v>
      </c>
      <c r="F34" s="13" t="s">
        <v>289</v>
      </c>
      <c r="G34" s="13" t="s">
        <v>170</v>
      </c>
      <c r="H34" s="13" t="s">
        <v>171</v>
      </c>
      <c r="I34" s="13" t="s">
        <v>172</v>
      </c>
      <c r="J34" s="13" t="s">
        <v>173</v>
      </c>
      <c r="K34" s="13" t="s">
        <v>290</v>
      </c>
      <c r="L34" s="16" t="s">
        <v>291</v>
      </c>
      <c r="M34" s="13"/>
      <c r="N34" s="13" t="s">
        <v>176</v>
      </c>
      <c r="O34" s="13" t="s">
        <v>177</v>
      </c>
    </row>
    <row r="35" customFormat="1" ht="39.95" customHeight="1" spans="1:15">
      <c r="A35" s="13">
        <v>34</v>
      </c>
      <c r="B35" s="13"/>
      <c r="C35" s="13"/>
      <c r="D35" s="13"/>
      <c r="E35" s="14" t="s">
        <v>292</v>
      </c>
      <c r="F35" s="13" t="s">
        <v>293</v>
      </c>
      <c r="G35" s="13" t="s">
        <v>170</v>
      </c>
      <c r="H35" s="13" t="s">
        <v>171</v>
      </c>
      <c r="I35" s="13" t="s">
        <v>172</v>
      </c>
      <c r="J35" s="13" t="s">
        <v>173</v>
      </c>
      <c r="K35" s="13" t="s">
        <v>294</v>
      </c>
      <c r="L35" s="16" t="s">
        <v>295</v>
      </c>
      <c r="M35" s="13"/>
      <c r="N35" s="13" t="s">
        <v>176</v>
      </c>
      <c r="O35" s="13" t="s">
        <v>177</v>
      </c>
    </row>
  </sheetData>
  <mergeCells count="11">
    <mergeCell ref="B2:B35"/>
    <mergeCell ref="C2:C35"/>
    <mergeCell ref="D2:D5"/>
    <mergeCell ref="D6:D12"/>
    <mergeCell ref="D13:D16"/>
    <mergeCell ref="D17:D22"/>
    <mergeCell ref="D25:D26"/>
    <mergeCell ref="D27:D28"/>
    <mergeCell ref="D29:D31"/>
    <mergeCell ref="D32:D33"/>
    <mergeCell ref="D34:D35"/>
  </mergeCells>
  <dataValidations count="1">
    <dataValidation type="list" allowBlank="1" showInputMessage="1" showErrorMessage="1" sqref="M2:M10000">
      <formula1>"符合,部分符合,不符合,不适用"</formula1>
    </dataValidation>
  </dataValidation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7"/>
  <sheetViews>
    <sheetView tabSelected="1" workbookViewId="0">
      <selection activeCell="P3" sqref="P3"/>
    </sheetView>
  </sheetViews>
  <sheetFormatPr defaultColWidth="9" defaultRowHeight="14.25"/>
  <sheetData>
    <row r="1" s="1" customFormat="1" ht="26.1" customHeight="1" spans="1:6">
      <c r="A1" s="4" t="s">
        <v>4</v>
      </c>
      <c r="B1" s="4" t="s">
        <v>296</v>
      </c>
      <c r="C1" s="4" t="s">
        <v>9</v>
      </c>
      <c r="D1" s="4" t="s">
        <v>297</v>
      </c>
      <c r="E1" s="5" t="s">
        <v>298</v>
      </c>
      <c r="F1" s="4" t="s">
        <v>117</v>
      </c>
    </row>
    <row r="2" s="2" customFormat="1" ht="180" customHeight="1" spans="1:6">
      <c r="A2" s="6" t="s">
        <v>299</v>
      </c>
      <c r="B2" s="7"/>
      <c r="C2" s="7"/>
      <c r="D2" s="7"/>
      <c r="E2" s="7"/>
      <c r="F2" s="8"/>
    </row>
    <row r="3" s="3" customFormat="1" ht="158.25" customHeight="1" spans="1:5">
      <c r="A3" s="3" t="s">
        <v>300</v>
      </c>
      <c r="B3" s="3" t="s">
        <v>301</v>
      </c>
      <c r="C3" s="3" t="s">
        <v>302</v>
      </c>
      <c r="D3" s="3" t="s">
        <v>303</v>
      </c>
      <c r="E3" s="3" t="s">
        <v>304</v>
      </c>
    </row>
    <row r="4" s="3" customFormat="1" ht="158.25" customHeight="1" spans="1:5">
      <c r="A4" s="3" t="s">
        <v>305</v>
      </c>
      <c r="B4" s="3" t="s">
        <v>306</v>
      </c>
      <c r="C4" s="3" t="s">
        <v>307</v>
      </c>
      <c r="D4" s="3" t="s">
        <v>303</v>
      </c>
      <c r="E4" s="3" t="s">
        <v>308</v>
      </c>
    </row>
    <row r="5" s="3" customFormat="1" ht="158.25" customHeight="1" spans="1:5">
      <c r="A5" s="3" t="s">
        <v>309</v>
      </c>
      <c r="B5" s="3" t="s">
        <v>310</v>
      </c>
      <c r="C5" s="3" t="s">
        <v>311</v>
      </c>
      <c r="D5" s="3" t="s">
        <v>312</v>
      </c>
      <c r="E5" s="3" t="s">
        <v>136</v>
      </c>
    </row>
    <row r="6" s="3" customFormat="1" ht="158.25" customHeight="1" spans="1:5">
      <c r="A6" s="3" t="s">
        <v>313</v>
      </c>
      <c r="B6" s="3" t="s">
        <v>314</v>
      </c>
      <c r="C6" s="3" t="s">
        <v>315</v>
      </c>
      <c r="D6" s="3" t="s">
        <v>303</v>
      </c>
      <c r="E6" s="3" t="s">
        <v>316</v>
      </c>
    </row>
    <row r="7" s="3" customFormat="1" ht="158.25" customHeight="1" spans="1:5">
      <c r="A7" s="3" t="s">
        <v>317</v>
      </c>
      <c r="B7" s="3" t="s">
        <v>318</v>
      </c>
      <c r="C7" s="3" t="s">
        <v>319</v>
      </c>
      <c r="D7" s="3" t="s">
        <v>303</v>
      </c>
      <c r="E7" s="3" t="s">
        <v>320</v>
      </c>
    </row>
    <row r="8" s="3" customFormat="1" ht="158.25" customHeight="1" spans="1:5">
      <c r="A8" s="3" t="s">
        <v>321</v>
      </c>
      <c r="B8" s="3" t="s">
        <v>322</v>
      </c>
      <c r="C8" s="3" t="s">
        <v>323</v>
      </c>
      <c r="D8" s="3" t="s">
        <v>324</v>
      </c>
      <c r="E8" s="3" t="s">
        <v>325</v>
      </c>
    </row>
    <row r="9" s="3" customFormat="1" ht="158.25" customHeight="1" spans="1:5">
      <c r="A9" s="3" t="s">
        <v>326</v>
      </c>
      <c r="B9" s="3" t="s">
        <v>327</v>
      </c>
      <c r="C9" s="3" t="s">
        <v>328</v>
      </c>
      <c r="D9" s="3" t="s">
        <v>312</v>
      </c>
      <c r="E9" s="3" t="s">
        <v>329</v>
      </c>
    </row>
    <row r="10" s="3" customFormat="1" ht="158.25" customHeight="1" spans="1:5">
      <c r="A10" s="3" t="s">
        <v>330</v>
      </c>
      <c r="B10" s="3" t="s">
        <v>331</v>
      </c>
      <c r="C10" s="3" t="s">
        <v>332</v>
      </c>
      <c r="D10" s="3" t="s">
        <v>324</v>
      </c>
      <c r="E10" s="3" t="s">
        <v>333</v>
      </c>
    </row>
    <row r="11" s="3" customFormat="1" ht="158.25" customHeight="1" spans="1:5">
      <c r="A11" s="3" t="s">
        <v>334</v>
      </c>
      <c r="B11" s="3" t="s">
        <v>335</v>
      </c>
      <c r="C11" s="3" t="s">
        <v>336</v>
      </c>
      <c r="D11" s="3" t="s">
        <v>312</v>
      </c>
      <c r="E11" s="3" t="s">
        <v>337</v>
      </c>
    </row>
    <row r="12" s="1" customFormat="1" ht="218.25" customHeight="1" spans="1:6">
      <c r="A12" s="3" t="s">
        <v>338</v>
      </c>
      <c r="B12" s="3" t="s">
        <v>339</v>
      </c>
      <c r="C12" s="3" t="s">
        <v>340</v>
      </c>
      <c r="D12" s="3" t="s">
        <v>303</v>
      </c>
      <c r="E12" s="9" t="s">
        <v>341</v>
      </c>
      <c r="F12" s="10"/>
    </row>
    <row r="13" s="3" customFormat="1" ht="158.25" customHeight="1" spans="1:5">
      <c r="A13" s="3" t="s">
        <v>342</v>
      </c>
      <c r="B13" s="3" t="s">
        <v>343</v>
      </c>
      <c r="C13" s="3" t="s">
        <v>344</v>
      </c>
      <c r="D13" s="3" t="s">
        <v>312</v>
      </c>
      <c r="E13" s="3" t="s">
        <v>345</v>
      </c>
    </row>
    <row r="14" s="3" customFormat="1" ht="158.25" customHeight="1" spans="1:5">
      <c r="A14" s="3" t="s">
        <v>346</v>
      </c>
      <c r="B14" s="3" t="s">
        <v>347</v>
      </c>
      <c r="C14" s="3" t="s">
        <v>348</v>
      </c>
      <c r="D14" s="3" t="s">
        <v>303</v>
      </c>
      <c r="E14" s="3" t="s">
        <v>349</v>
      </c>
    </row>
    <row r="15" s="3" customFormat="1" ht="158.25" customHeight="1" spans="1:5">
      <c r="A15" s="3" t="s">
        <v>350</v>
      </c>
      <c r="B15" s="3" t="s">
        <v>351</v>
      </c>
      <c r="C15" s="3" t="s">
        <v>352</v>
      </c>
      <c r="D15" s="3" t="s">
        <v>19</v>
      </c>
      <c r="E15" s="3" t="s">
        <v>353</v>
      </c>
    </row>
    <row r="16" s="3" customFormat="1" ht="158.25" customHeight="1" spans="1:5">
      <c r="A16" s="3" t="s">
        <v>57</v>
      </c>
      <c r="B16" s="3" t="s">
        <v>57</v>
      </c>
      <c r="C16" s="3" t="s">
        <v>228</v>
      </c>
      <c r="E16" s="3" t="s">
        <v>231</v>
      </c>
    </row>
    <row r="17" s="3" customFormat="1" ht="158.25" customHeight="1" spans="1:5">
      <c r="A17" s="3" t="s">
        <v>354</v>
      </c>
      <c r="B17" s="3" t="s">
        <v>355</v>
      </c>
      <c r="C17" s="3" t="s">
        <v>356</v>
      </c>
      <c r="D17" s="3" t="s">
        <v>19</v>
      </c>
      <c r="E17" s="3" t="s">
        <v>357</v>
      </c>
    </row>
  </sheetData>
  <mergeCells count="1">
    <mergeCell ref="A2:XFD2"/>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Sheet1</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kingdee</cp:lastModifiedBy>
  <dcterms:created xsi:type="dcterms:W3CDTF">2015-06-05T18:19:00Z</dcterms:created>
  <dcterms:modified xsi:type="dcterms:W3CDTF">2022-11-16T06:10:15Z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C74D6D8D32F54B119D399F84F30550C8</vt:lpwstr>
  </property>
  <property fmtid="{D5CDD505-2E9C-101B-9397-08002B2CF9AE}" pid="3" name="KSOProductBuildVer">
    <vt:lpwstr>2052-11.1.0.12763</vt:lpwstr>
  </property>
</Properties>
</file>